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(Печать)'!$Z$27</definedName>
    <definedName name="ID_1005530166" localSheetId="1">'0503769 (Печать)'!$AA$27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Недетализ'!$N$34</definedName>
    <definedName name="ID_2153041464" localSheetId="1">'0503769 (Печать)'!$M$27</definedName>
    <definedName name="ID_2153041465" localSheetId="0">'0503769 (Ввод данных. Недетализ'!$O$34</definedName>
    <definedName name="ID_2153041465" localSheetId="1">'0503769 (Печать)'!$N$27</definedName>
    <definedName name="ID_2153041466" localSheetId="0">'0503769 (Ввод данных. Недетализ'!$P$34</definedName>
    <definedName name="ID_2153041466" localSheetId="1">'0503769 (Печать)'!$O$27</definedName>
    <definedName name="ID_2153041467" localSheetId="0">'0503769 (Ввод данных. Недетализ'!$Q$34</definedName>
    <definedName name="ID_2153041467" localSheetId="1">'0503769 (Печать)'!$P$27</definedName>
    <definedName name="ID_2153041468" localSheetId="0">'0503769 (Ввод данных. Недетализ'!$U$34</definedName>
    <definedName name="ID_2153041468" localSheetId="1">'0503769 (Печать)'!$T$27</definedName>
    <definedName name="ID_2153041469" localSheetId="0">'0503769 (Ввод данных. Недетализ'!$V$34</definedName>
    <definedName name="ID_2153041469" localSheetId="1">'0503769 (Печать)'!$U$27</definedName>
    <definedName name="ID_2153041470" localSheetId="0">'0503769 (Ввод данных. Недетализ'!$W$34</definedName>
    <definedName name="ID_2153041470" localSheetId="1">'0503769 (Печать)'!$V$27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(Печать)'!$W$27</definedName>
    <definedName name="ID_542688002" localSheetId="1">'0503769 (Печать)'!$X$27</definedName>
    <definedName name="ID_542688003" localSheetId="1">'0503769 (Печать)'!$Y$27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Недетализ'!$H$34</definedName>
    <definedName name="ID_793695100" localSheetId="1">'0503769 (Печать)'!$G$27</definedName>
    <definedName name="ID_793695101" localSheetId="0">'0503769 (Ввод данных. Недетализ'!$K$34</definedName>
    <definedName name="ID_793695101" localSheetId="1">'0503769 (Печать)'!$J$27</definedName>
    <definedName name="ID_793695104" localSheetId="0">'0503769 (Ввод данных. Недетализ'!$S$34</definedName>
    <definedName name="ID_793695104" localSheetId="1">'0503769 (Печать)'!$R$27</definedName>
    <definedName name="ID_793695105" localSheetId="0">'0503769 (Ввод данных. Недетализ'!$T$34</definedName>
    <definedName name="ID_793695105" localSheetId="1">'0503769 (Печать)'!$S$27</definedName>
    <definedName name="ID_793695130" localSheetId="0">'0503769 (Ввод данных. Недетализ'!$G$34</definedName>
    <definedName name="ID_793695130" localSheetId="1">'0503769 (Печать)'!$F$27</definedName>
    <definedName name="ID_793695135" localSheetId="0">'0503769 (Ввод данных. Недетализ'!$R$34</definedName>
    <definedName name="ID_793695135" localSheetId="1">'0503769 (Печать)'!$Q$27</definedName>
    <definedName name="ID_9481271632" localSheetId="0">'0503769 (Ввод данных. Недетализ'!$G$37</definedName>
    <definedName name="ID_9481271632" localSheetId="1">'0503769 (Печать)'!$F$30</definedName>
    <definedName name="ID_9481271633" localSheetId="0">'0503769 (Ввод данных. Недетализ'!$U$40</definedName>
    <definedName name="ID_9481271633" localSheetId="1">'0503769 (Печать)'!$T$33</definedName>
    <definedName name="ID_9481271634" localSheetId="0">'0503769 (Ввод данных. Недетализ'!$G$40</definedName>
    <definedName name="ID_9481271634" localSheetId="1">'0503769 (Печать)'!$F$33</definedName>
    <definedName name="ID_9481271635" localSheetId="0">'0503769 (Ввод данных. Недетализ'!$N$40</definedName>
    <definedName name="ID_9481271635" localSheetId="1">'0503769 (Печать)'!$M$33</definedName>
    <definedName name="ID_9481271636" localSheetId="0">'0503769 (Ввод данных. Недетализ'!$P$37</definedName>
    <definedName name="ID_9481271636" localSheetId="1">'0503769 (Печать)'!$O$30</definedName>
    <definedName name="ID_9481271637" localSheetId="0">'0503769 (Ввод данных. Недетализ'!$R$40</definedName>
    <definedName name="ID_9481271637" localSheetId="1">'0503769 (Печать)'!$Q$33</definedName>
    <definedName name="ID_9481271638" localSheetId="0">'0503769 (Ввод данных. Недетализ'!$R$37</definedName>
    <definedName name="ID_9481271638" localSheetId="1">'0503769 (Печать)'!$Q$30</definedName>
    <definedName name="ID_9481271639" localSheetId="0">'0503769 (Ввод данных. Недетализ'!$N$37</definedName>
    <definedName name="ID_9481271639" localSheetId="1">'0503769 (Печать)'!$M$30</definedName>
    <definedName name="ID_9481271640" localSheetId="0">'0503769 (Ввод данных. Недетализ'!$E$37</definedName>
    <definedName name="ID_9481271640" localSheetId="1">'0503769 (Печать)'!$E$30</definedName>
    <definedName name="ID_9481271641" localSheetId="0">'0503769 (Ввод данных. Недетализ'!$P$40</definedName>
    <definedName name="ID_9481271641" localSheetId="1">'0503769 (Печать)'!$O$33</definedName>
    <definedName name="ID_9481271642" localSheetId="1">'0503769 (Печать)'!$W$35</definedName>
    <definedName name="ID_9481271643" localSheetId="0">'0503769 (Ввод данных. Недетализ'!$U$37</definedName>
    <definedName name="ID_9481271643" localSheetId="1">'0503769 (Печать)'!$T$30</definedName>
    <definedName name="ID_9481271644" localSheetId="0">'0503769 (Ввод данных. Недетализ'!$E$40</definedName>
    <definedName name="ID_9481271644" localSheetId="1">'0503769 (Печать)'!$E$33</definedName>
    <definedName name="T_22018022163" localSheetId="1">'0503769 (Печать)'!$A$17:$AA$25</definedName>
    <definedName name="T_22018022185" localSheetId="0">'0503769 (Ввод данных. Недетализ'!$A$35:$AB$35</definedName>
    <definedName name="T_22018022185" localSheetId="1">'0503769 (Печать)'!$A$28:$AA$28</definedName>
    <definedName name="T_22018022210" localSheetId="0">'0503769 (Ввод данных. Недетализ'!$A$24:$AB$26</definedName>
    <definedName name="T_22018022238" localSheetId="0">'0503769 (Ввод данных. Недетализ'!$A$32:$AB$32</definedName>
    <definedName name="T_22018022245" localSheetId="0">'0503769 (Ввод данных. Недетализ'!$A$48:$AA$48</definedName>
    <definedName name="T_22018022269" localSheetId="0">'0503769 (Ввод данных. Недетализ'!$A$51:$AA$51</definedName>
    <definedName name="T_22018022291" localSheetId="1">'0503769 (Печать)'!$F$46:$Q$55</definedName>
    <definedName name="T_22018022317" localSheetId="0">'0503769 (Ввод данных. Недетализ'!$A$29:$AB$29</definedName>
    <definedName name="T_22018022346" localSheetId="0">'0503769 (Ввод данных. Недетализ'!$A$54:$AA$54</definedName>
    <definedName name="T_22018022369" localSheetId="0">'0503769 (Ввод данных. Недетализ'!$A$18:$AB$21</definedName>
    <definedName name="T_22018022398" localSheetId="1">'0503769 (Печать)'!$A$40:$Z$40</definedName>
    <definedName name="T_22018022414" localSheetId="0">'0503769 (Ввод данных. Недетализ'!$A$38:$AB$38</definedName>
    <definedName name="T_22018022414" localSheetId="1">'0503769 (Печать)'!$A$31:$AA$31</definedName>
    <definedName name="TR_22018022163_1844994177" localSheetId="1">'0503769 (Печать)'!$A$17:$AA$17</definedName>
    <definedName name="TR_22018022163_1844994181" localSheetId="1">'0503769 (Печать)'!$A$19:$AA$19</definedName>
    <definedName name="TR_22018022163_1844994187" localSheetId="1">'0503769 (Печать)'!$A$22:$AA$22</definedName>
    <definedName name="TR_22018022163_1844994189" localSheetId="1">'0503769 (Печать)'!$A$23:$AA$23</definedName>
    <definedName name="TR_22018022185" localSheetId="0">'0503769 (Ввод данных. Недетализ'!$A$35:$AB$35</definedName>
    <definedName name="TR_22018022185" localSheetId="1">'0503769 (Печать)'!$A$28:$AA$28</definedName>
    <definedName name="TR_22018022210_1844994204" localSheetId="0">'0503769 (Ввод данных. Недетализ'!$A$24:$AB$24</definedName>
    <definedName name="TR_22018022210_1844994205" localSheetId="0">'0503769 (Ввод данных. Недетализ'!$A$25:$AB$25</definedName>
    <definedName name="TR_22018022238" localSheetId="0">'0503769 (Ввод данных. Недетализ'!$A$32:$AB$32</definedName>
    <definedName name="TR_22018022245" localSheetId="0">'0503769 (Ввод данных. Недетализ'!$A$48:$AA$48</definedName>
    <definedName name="TR_22018022269" localSheetId="0">'0503769 (Ввод данных. Недетализ'!$A$51:$AA$51</definedName>
    <definedName name="TR_22018022291" localSheetId="1">'0503769 (Печать)'!$F$46:$Q$55</definedName>
    <definedName name="TR_22018022317" localSheetId="0">'0503769 (Ввод данных. Недетализ'!$A$29:$AB$29</definedName>
    <definedName name="TR_22018022346" localSheetId="0">'0503769 (Ввод данных. Недетализ'!$A$54:$AA$54</definedName>
    <definedName name="TR_22018022369_1844994197" localSheetId="0">'0503769 (Ввод данных. Недетализ'!$A$18:$AB$18</definedName>
    <definedName name="TR_22018022369_1844994200" localSheetId="0">'0503769 (Ввод данных. Недетализ'!$A$20:$AB$20</definedName>
    <definedName name="TR_22018022398" localSheetId="1">'0503769 (Печать)'!$A$40:$Z$40</definedName>
    <definedName name="TR_22018022414" localSheetId="0">'0503769 (Ввод данных. Недетализ'!$A$38:$AB$38</definedName>
    <definedName name="TR_22018022414" localSheetId="1">'0503769 (Печать)'!$A$31:$AA$31</definedName>
    <definedName name="TT_22018022163_1844994179_22018022555" localSheetId="1">'0503769 (Печать)'!$A$18:$AA$18</definedName>
    <definedName name="TT_22018022163_1844994183_22018022555" localSheetId="1">'0503769 (Печать)'!$A$20:$AA$20</definedName>
    <definedName name="TT_22018022163_1844994185_22018022556" localSheetId="1">'0503769 (Печать)'!$A$21:$AA$21</definedName>
    <definedName name="TT_22018022163_1844994191_22018022555" localSheetId="1">'0503769 (Печать)'!$A$24:$AA$24</definedName>
    <definedName name="TT_22018022163_1844994193_22018022556" localSheetId="1">'0503769 (Печать)'!$A$25:$AA$25</definedName>
    <definedName name="TT_22018022210_1844994206_22018022520" localSheetId="0">'0503769 (Ввод данных. Недетализ'!$A$26:$AB$26</definedName>
    <definedName name="TT_22018022369_1844994199_22018022461" localSheetId="0">'0503769 (Ввод данных. Недетализ'!$A$19:$AB$19</definedName>
    <definedName name="TT_22018022369_1844994201_22018022461" localSheetId="0">'0503769 (Ввод данных. Недетализ'!$A$21:$AB$21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4" i="2" l="1"/>
  <c r="X51" i="2"/>
  <c r="X48" i="2"/>
  <c r="X38" i="2"/>
  <c r="R38" i="2"/>
  <c r="X35" i="2"/>
  <c r="R35" i="2"/>
  <c r="X32" i="2"/>
  <c r="X29" i="2"/>
  <c r="R29" i="2"/>
  <c r="X25" i="2"/>
  <c r="R25" i="2"/>
  <c r="X24" i="2"/>
  <c r="R24" i="2"/>
  <c r="X20" i="2"/>
  <c r="R20" i="2"/>
  <c r="X18" i="2"/>
  <c r="R18" i="2"/>
</calcChain>
</file>

<file path=xl/sharedStrings.xml><?xml version="1.0" encoding="utf-8"?>
<sst xmlns="http://schemas.openxmlformats.org/spreadsheetml/2006/main" count="304" uniqueCount="115">
  <si>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</si>
  <si>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</si>
  <si>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</si>
  <si>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</si>
  <si>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</si>
  <si>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</si>
  <si>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</si>
  <si>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</si>
  <si>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</si>
  <si>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</si>
  <si>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</si>
  <si>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</si>
  <si>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</si>
  <si>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</si>
  <si>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</si>
  <si>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</si>
  <si>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собственные доходы учреждения</t>
  </si>
  <si>
    <t>3</t>
  </si>
  <si>
    <t>vid</t>
  </si>
  <si>
    <t>ExecutorPhone</t>
  </si>
  <si>
    <t>vro</t>
  </si>
  <si>
    <t>ExecutorPost</t>
  </si>
  <si>
    <t>Вид задолженности</t>
  </si>
  <si>
    <t>дебиторская</t>
  </si>
  <si>
    <t>3123024864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</si>
  <si>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</si>
  <si>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</si>
  <si>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</si>
  <si>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</si>
  <si>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</si>
  <si>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</si>
  <si>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</si>
  <si>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</si>
  <si>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</si>
  <si>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</si>
  <si>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</si>
  <si>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</si>
  <si>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</si>
  <si>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</si>
  <si>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</si>
  <si>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</si>
  <si>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</si>
  <si>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</si>
  <si>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</si>
  <si>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</si>
  <si>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</si>
  <si>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</si>
  <si>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</si>
  <si>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</si>
  <si>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</si>
  <si>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</si>
  <si>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</si>
  <si>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</si>
  <si>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</si>
  <si>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</si>
  <si>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</si>
  <si>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07030000000000130</t>
  </si>
  <si>
    <t>220531</t>
  </si>
  <si>
    <t>007</t>
  </si>
  <si>
    <t>Итого по коду счета</t>
  </si>
  <si>
    <t>220531000</t>
  </si>
  <si>
    <t>07030000000000150</t>
  </si>
  <si>
    <t>220555</t>
  </si>
  <si>
    <t>220555000</t>
  </si>
  <si>
    <t>Расходы</t>
  </si>
  <si>
    <t>07030000000000112</t>
  </si>
  <si>
    <t>220826</t>
  </si>
  <si>
    <t>07030000000000113</t>
  </si>
  <si>
    <t>220826000</t>
  </si>
  <si>
    <t>Источники</t>
  </si>
  <si>
    <t>Данные отчета за аналогичный период прошлого года</t>
  </si>
  <si>
    <t>00000000000000000</t>
  </si>
  <si>
    <t>Всего задолженности</t>
  </si>
  <si>
    <t>х</t>
  </si>
  <si>
    <t>Всего по счету 
040140000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</si>
  <si>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</si>
  <si>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</si>
  <si>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</si>
  <si>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</si>
  <si>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</si>
  <si>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</si>
  <si>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</si>
  <si>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</si>
  <si>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</si>
  <si>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</si>
  <si>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</si>
  <si>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</si>
  <si>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</si>
  <si>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</si>
  <si>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</si>
  <si>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</si>
  <si>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</si>
  <si>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220531007</t>
  </si>
  <si>
    <t>07030000000000130220531007</t>
  </si>
  <si>
    <t>220555007</t>
  </si>
  <si>
    <t>07030000000000150220555007</t>
  </si>
  <si>
    <t>Итого по коду
синтетического счета</t>
  </si>
  <si>
    <t>220500000</t>
  </si>
  <si>
    <t>220826007</t>
  </si>
  <si>
    <t>07030000000000112220826007</t>
  </si>
  <si>
    <t>07030000000000113220826007</t>
  </si>
  <si>
    <t>220800000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</si>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</sst>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88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0" borderId="16" xfId="1" applyNumberFormat="1" applyFont="1" applyBorder="1" applyAlignment="1" applyProtection="1">
      <alignment horizontal="center" wrapText="1"/>
      <protection locked="0"/>
    </xf>
    <xf numFmtId="49" fontId="2" fillId="0" borderId="17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8" xfId="1" applyNumberFormat="1" applyFont="1" applyFill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right"/>
      <protection locked="0"/>
    </xf>
    <xf numFmtId="164" fontId="2" fillId="0" borderId="19" xfId="1" applyNumberFormat="1" applyFont="1" applyBorder="1" applyAlignment="1" applyProtection="1">
      <alignment horizontal="right"/>
      <protection locked="0"/>
    </xf>
    <xf numFmtId="164" fontId="2" fillId="3" borderId="19" xfId="1" applyNumberFormat="1" applyFont="1" applyFill="1" applyBorder="1" applyAlignment="1" applyProtection="1">
      <alignment horizontal="right"/>
    </xf>
    <xf numFmtId="164" fontId="2" fillId="2" borderId="19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49" fontId="2" fillId="4" borderId="21" xfId="1" applyNumberFormat="1" applyFont="1" applyFill="1" applyBorder="1" applyAlignment="1" applyProtection="1">
      <alignment horizontal="left" wrapText="1" indent="2"/>
    </xf>
    <xf numFmtId="49" fontId="2" fillId="4" borderId="7" xfId="1" applyNumberFormat="1" applyFont="1" applyFill="1" applyBorder="1" applyAlignment="1" applyProtection="1">
      <alignment horizontal="left" wrapText="1" indent="2"/>
    </xf>
    <xf numFmtId="49" fontId="2" fillId="4" borderId="22" xfId="1" applyNumberFormat="1" applyFont="1" applyFill="1" applyBorder="1" applyAlignment="1" applyProtection="1">
      <alignment horizontal="left" wrapText="1" indent="2"/>
    </xf>
    <xf numFmtId="49" fontId="2" fillId="4" borderId="23" xfId="1" applyNumberFormat="1" applyFont="1" applyFill="1" applyBorder="1" applyAlignment="1" applyProtection="1">
      <alignment horizontal="center" wrapText="1"/>
    </xf>
    <xf numFmtId="49" fontId="2" fillId="4" borderId="4" xfId="1" applyNumberFormat="1" applyFont="1" applyFill="1" applyBorder="1" applyAlignment="1" applyProtection="1">
      <alignment horizontal="center" wrapText="1"/>
    </xf>
    <xf numFmtId="164" fontId="2" fillId="4" borderId="5" xfId="1" applyNumberFormat="1" applyFont="1" applyFill="1" applyBorder="1" applyAlignment="1" applyProtection="1">
      <alignment horizontal="right"/>
    </xf>
    <xf numFmtId="164" fontId="2" fillId="4" borderId="5" xfId="1" applyNumberFormat="1" applyFont="1" applyFill="1" applyBorder="1" applyAlignment="1" applyProtection="1">
      <alignment horizontal="right"/>
    </xf>
    <xf numFmtId="164" fontId="2" fillId="4" borderId="24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4" xfId="1" applyNumberFormat="1" applyFont="1" applyBorder="1" applyAlignment="1" applyProtection="1">
      <alignment horizontal="right"/>
    </xf>
    <xf numFmtId="0" fontId="10" fillId="2" borderId="25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8" xfId="1" applyNumberFormat="1" applyFont="1" applyFill="1" applyBorder="1" applyAlignment="1" applyProtection="1">
      <alignment horizontal="right"/>
    </xf>
    <xf numFmtId="49" fontId="2" fillId="5" borderId="16" xfId="1" applyNumberFormat="1" applyFont="1" applyFill="1" applyBorder="1" applyAlignment="1" applyProtection="1">
      <alignment horizontal="center" wrapText="1"/>
      <protection locked="0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7" xfId="1" applyNumberFormat="1" applyFont="1" applyFill="1" applyBorder="1" applyAlignment="1" applyProtection="1">
      <alignment horizontal="center" wrapText="1"/>
      <protection locked="0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8" xfId="1" applyNumberFormat="1" applyFont="1" applyFill="1" applyBorder="1" applyAlignment="1" applyProtection="1">
      <alignment horizontal="center" wrapText="1"/>
      <protection locked="0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164" fontId="2" fillId="6" borderId="19" xfId="1" applyNumberFormat="1" applyFont="1" applyFill="1" applyBorder="1" applyAlignment="1" applyProtection="1">
      <alignment horizontal="right"/>
    </xf>
    <xf numFmtId="164" fontId="2" fillId="7" borderId="19" xfId="1" applyNumberFormat="1" applyFont="1" applyFill="1" applyBorder="1" applyAlignment="1" applyProtection="1">
      <alignment horizontal="right"/>
    </xf>
    <xf numFmtId="164" fontId="2" fillId="7" borderId="20" xfId="1" applyNumberFormat="1" applyFont="1" applyFill="1" applyBorder="1" applyAlignment="1" applyProtection="1">
      <alignment horizontal="right"/>
    </xf>
    <xf numFmtId="0" fontId="2" fillId="5" borderId="0" xfId="1" applyNumberFormat="1" applyFont="1" applyFill="1" applyBorder="1" applyAlignment="1" applyProtection="1">
      <alignment horizontal="center"/>
    </xf>
    <xf numFmtId="49" fontId="2" fillId="5" borderId="0" xfId="1" applyNumberFormat="1" applyFont="1" applyFill="1" applyBorder="1" applyAlignment="1" applyProtection="1">
      <alignment horizontal="center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49" fontId="2" fillId="0" borderId="26" xfId="1" applyNumberFormat="1" applyFont="1" applyFill="1" applyBorder="1" applyAlignment="1" applyProtection="1">
      <alignment horizontal="center" wrapText="1"/>
    </xf>
    <xf numFmtId="49" fontId="11" fillId="0" borderId="26" xfId="1" applyNumberFormat="1" applyFont="1" applyFill="1" applyBorder="1" applyAlignment="1" applyProtection="1">
      <alignment horizontal="center" wrapText="1"/>
    </xf>
    <xf numFmtId="164" fontId="2" fillId="0" borderId="27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28" xfId="1" applyNumberFormat="1" applyFont="1" applyFill="1" applyBorder="1" applyAlignment="1" applyProtection="1">
      <alignment horizontal="right"/>
    </xf>
    <xf numFmtId="0" fontId="12" fillId="2" borderId="25" xfId="1" applyFont="1" applyFill="1" applyBorder="1" applyAlignment="1" applyProtection="1">
      <alignment horizontal="left" wrapText="1"/>
    </xf>
    <xf numFmtId="0" fontId="12" fillId="2" borderId="26" xfId="1" applyFont="1" applyFill="1" applyBorder="1" applyAlignment="1" applyProtection="1">
      <alignment horizontal="left" wrapText="1"/>
    </xf>
    <xf numFmtId="49" fontId="2" fillId="7" borderId="16" xfId="1" applyNumberFormat="1" applyFont="1" applyFill="1" applyBorder="1" applyAlignment="1" applyProtection="1">
      <alignment horizontal="center" wrapText="1"/>
    </xf>
    <xf numFmtId="49" fontId="2" fillId="7" borderId="3" xfId="1" applyNumberFormat="1" applyFont="1" applyFill="1" applyBorder="1" applyAlignment="1" applyProtection="1">
      <alignment horizontal="center" wrapText="1"/>
    </xf>
    <xf numFmtId="49" fontId="2" fillId="5" borderId="29" xfId="1" applyNumberFormat="1" applyFont="1" applyFill="1" applyBorder="1" applyAlignment="1" applyProtection="1">
      <alignment horizontal="center" wrapText="1"/>
      <protection locked="0"/>
    </xf>
    <xf numFmtId="49" fontId="2" fillId="5" borderId="30" xfId="1" applyNumberFormat="1" applyFont="1" applyFill="1" applyBorder="1" applyAlignment="1" applyProtection="1">
      <alignment horizontal="center" wrapText="1"/>
      <protection locked="0"/>
    </xf>
    <xf numFmtId="164" fontId="2" fillId="7" borderId="31" xfId="1" applyNumberFormat="1" applyFont="1" applyFill="1" applyBorder="1" applyAlignment="1" applyProtection="1">
      <alignment horizontal="center"/>
    </xf>
    <xf numFmtId="164" fontId="2" fillId="7" borderId="3" xfId="1" applyNumberFormat="1" applyFont="1" applyFill="1" applyBorder="1" applyAlignment="1" applyProtection="1">
      <alignment horizontal="center"/>
    </xf>
    <xf numFmtId="164" fontId="2" fillId="7" borderId="30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right"/>
      <protection locked="0"/>
    </xf>
    <xf numFmtId="49" fontId="2" fillId="0" borderId="32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3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/>
    <xf numFmtId="0" fontId="2" fillId="0" borderId="34" xfId="1" applyFont="1" applyBorder="1" applyAlignment="1" applyProtection="1">
      <alignment horizontal="right"/>
    </xf>
    <xf numFmtId="0" fontId="2" fillId="0" borderId="34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4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49" fontId="2" fillId="5" borderId="21" xfId="1" applyNumberFormat="1" applyFont="1" applyFill="1" applyBorder="1" applyAlignment="1" applyProtection="1">
      <alignment horizontal="center" wrapText="1"/>
      <protection locked="0"/>
    </xf>
    <xf numFmtId="49" fontId="2" fillId="5" borderId="7" xfId="1" applyNumberFormat="1" applyFont="1" applyFill="1" applyBorder="1" applyAlignment="1" applyProtection="1">
      <alignment horizontal="center" wrapText="1"/>
      <protection locked="0"/>
    </xf>
    <xf numFmtId="49" fontId="2" fillId="5" borderId="22" xfId="1" applyNumberFormat="1" applyFont="1" applyFill="1" applyBorder="1" applyAlignment="1" applyProtection="1">
      <alignment horizontal="center" wrapText="1"/>
      <protection locked="0"/>
    </xf>
    <xf numFmtId="49" fontId="2" fillId="5" borderId="23" xfId="1" applyNumberFormat="1" applyFont="1" applyFill="1" applyBorder="1" applyAlignment="1" applyProtection="1">
      <alignment horizontal="center" wrapText="1"/>
      <protection locked="0"/>
    </xf>
    <xf numFmtId="49" fontId="2" fillId="5" borderId="4" xfId="1" applyNumberFormat="1" applyFont="1" applyFill="1" applyBorder="1" applyAlignment="1" applyProtection="1">
      <alignment horizontal="center" wrapText="1"/>
      <protection locked="0"/>
    </xf>
    <xf numFmtId="164" fontId="2" fillId="5" borderId="5" xfId="1" applyNumberFormat="1" applyFont="1" applyFill="1" applyBorder="1" applyAlignment="1" applyProtection="1">
      <alignment horizontal="right"/>
      <protection locked="0"/>
    </xf>
    <xf numFmtId="164" fontId="2" fillId="7" borderId="5" xfId="1" applyNumberFormat="1" applyFont="1" applyFill="1" applyBorder="1" applyAlignment="1" applyProtection="1">
      <alignment horizontal="center"/>
    </xf>
    <xf numFmtId="164" fontId="2" fillId="7" borderId="5" xfId="1" applyNumberFormat="1" applyFont="1" applyFill="1" applyBorder="1" applyAlignment="1" applyProtection="1">
      <alignment horizontal="center"/>
    </xf>
    <xf numFmtId="164" fontId="2" fillId="6" borderId="5" xfId="1" applyNumberFormat="1" applyFont="1" applyFill="1" applyBorder="1" applyAlignment="1" applyProtection="1">
      <alignment horizontal="right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24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32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6" xfId="1" applyNumberFormat="1" applyFont="1" applyFill="1" applyBorder="1" applyAlignment="1" applyProtection="1">
      <alignment horizontal="center" wrapText="1"/>
      <protection locked="0"/>
    </xf>
    <xf numFmtId="164" fontId="2" fillId="0" borderId="34" xfId="1" applyNumberFormat="1" applyFont="1" applyBorder="1" applyAlignment="1" applyProtection="1">
      <alignment horizontal="right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2" fillId="2" borderId="34" xfId="1" applyNumberFormat="1" applyFont="1" applyFill="1" applyBorder="1" applyAlignment="1" applyProtection="1">
      <alignment horizontal="center"/>
    </xf>
    <xf numFmtId="164" fontId="2" fillId="3" borderId="34" xfId="1" applyNumberFormat="1" applyFont="1" applyFill="1" applyBorder="1" applyAlignment="1" applyProtection="1">
      <alignment horizontal="right"/>
    </xf>
    <xf numFmtId="164" fontId="2" fillId="0" borderId="34" xfId="1" applyNumberFormat="1" applyFont="1" applyFill="1" applyBorder="1" applyAlignment="1" applyProtection="1">
      <alignment horizontal="right"/>
      <protection locked="0"/>
    </xf>
    <xf numFmtId="164" fontId="2" fillId="2" borderId="35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4" xfId="1" applyNumberFormat="1" applyFont="1" applyFill="1" applyBorder="1" applyAlignment="1" applyProtection="1">
      <alignment horizontal="center"/>
    </xf>
    <xf numFmtId="164" fontId="2" fillId="7" borderId="19" xfId="1" applyNumberFormat="1" applyFont="1" applyFill="1" applyBorder="1" applyAlignment="1" applyProtection="1">
      <alignment horizontal="center"/>
    </xf>
    <xf numFmtId="164" fontId="2" fillId="7" borderId="19" xfId="1" applyNumberFormat="1" applyFont="1" applyFill="1" applyBorder="1" applyAlignment="1" applyProtection="1">
      <alignment horizontal="center"/>
    </xf>
    <xf numFmtId="164" fontId="2" fillId="7" borderId="20" xfId="1" applyNumberFormat="1" applyFont="1" applyFill="1" applyBorder="1" applyAlignment="1" applyProtection="1">
      <alignment horizontal="center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39" xfId="1" applyNumberFormat="1" applyFont="1" applyBorder="1" applyAlignment="1" applyProtection="1">
      <alignment horizontal="center" wrapText="1"/>
      <protection locked="0"/>
    </xf>
    <xf numFmtId="164" fontId="2" fillId="0" borderId="27" xfId="1" applyNumberFormat="1" applyFont="1" applyBorder="1" applyAlignment="1" applyProtection="1">
      <alignment horizontal="right"/>
      <protection locked="0"/>
    </xf>
    <xf numFmtId="164" fontId="2" fillId="2" borderId="40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41" xfId="1" applyNumberFormat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2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0" fillId="2" borderId="43" xfId="1" applyFont="1" applyFill="1" applyBorder="1" applyAlignment="1" applyProtection="1">
      <alignment horizontal="left"/>
    </xf>
    <xf numFmtId="164" fontId="2" fillId="2" borderId="44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49" fontId="9" fillId="5" borderId="46" xfId="1" applyNumberFormat="1" applyFont="1" applyFill="1" applyBorder="1" applyAlignment="1" applyProtection="1">
      <alignment horizontal="center"/>
      <protection locked="0"/>
    </xf>
    <xf numFmtId="49" fontId="9" fillId="5" borderId="19" xfId="1" applyNumberFormat="1" applyFont="1" applyFill="1" applyBorder="1" applyAlignment="1" applyProtection="1">
      <alignment horizontal="center"/>
      <protection locked="0"/>
    </xf>
    <xf numFmtId="49" fontId="9" fillId="5" borderId="47" xfId="1" applyNumberFormat="1" applyFont="1" applyFill="1" applyBorder="1" applyAlignment="1" applyProtection="1">
      <alignment horizontal="center"/>
      <protection locked="0"/>
    </xf>
    <xf numFmtId="49" fontId="9" fillId="5" borderId="3" xfId="1" applyNumberFormat="1" applyFont="1" applyFill="1" applyBorder="1" applyAlignment="1" applyProtection="1">
      <alignment horizontal="center"/>
      <protection locked="0"/>
    </xf>
    <xf numFmtId="49" fontId="9" fillId="5" borderId="18" xfId="1" applyNumberFormat="1" applyFont="1" applyFill="1" applyBorder="1" applyAlignment="1" applyProtection="1">
      <alignment horizontal="center"/>
      <protection locked="0"/>
    </xf>
    <xf numFmtId="164" fontId="9" fillId="5" borderId="19" xfId="1" applyNumberFormat="1" applyFont="1" applyFill="1" applyBorder="1" applyAlignment="1" applyProtection="1">
      <alignment horizontal="right"/>
      <protection locked="0"/>
    </xf>
    <xf numFmtId="49" fontId="2" fillId="5" borderId="31" xfId="1" applyNumberFormat="1" applyFont="1" applyFill="1" applyBorder="1" applyAlignment="1" applyProtection="1">
      <alignment horizontal="right" wrapText="1"/>
      <protection locked="0"/>
    </xf>
    <xf numFmtId="49" fontId="13" fillId="5" borderId="48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  <protection locked="0"/>
    </xf>
    <xf numFmtId="49" fontId="2" fillId="5" borderId="19" xfId="1" applyNumberFormat="1" applyFont="1" applyFill="1" applyBorder="1" applyAlignment="1" applyProtection="1">
      <alignment horizontal="center" wrapText="1"/>
      <protection locked="0"/>
    </xf>
    <xf numFmtId="49" fontId="2" fillId="5" borderId="19" xfId="1" applyNumberFormat="1" applyFont="1" applyFill="1" applyBorder="1" applyAlignment="1" applyProtection="1">
      <alignment horizontal="left" wrapText="1"/>
      <protection locked="0"/>
    </xf>
    <xf numFmtId="49" fontId="2" fillId="5" borderId="20" xfId="1" applyNumberFormat="1" applyFont="1" applyFill="1" applyBorder="1" applyAlignment="1" applyProtection="1">
      <alignment horizontal="left" wrapText="1"/>
      <protection locked="0"/>
    </xf>
    <xf numFmtId="0" fontId="2" fillId="5" borderId="0" xfId="1" applyNumberFormat="1" applyFont="1" applyFill="1" applyBorder="1" applyAlignment="1" applyProtection="1">
      <alignment horizontal="center" wrapText="1"/>
    </xf>
    <xf numFmtId="49" fontId="2" fillId="5" borderId="0" xfId="1" applyNumberFormat="1" applyFont="1" applyFill="1" applyBorder="1" applyAlignment="1" applyProtection="1">
      <alignment horizontal="left" wrapText="1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0" fontId="2" fillId="0" borderId="5" xfId="1" applyNumberFormat="1" applyFont="1" applyBorder="1" applyAlignment="1" applyProtection="1">
      <alignment horizontal="left" wrapText="1"/>
    </xf>
    <xf numFmtId="164" fontId="2" fillId="0" borderId="5" xfId="1" applyNumberFormat="1" applyFont="1" applyBorder="1" applyAlignment="1" applyProtection="1">
      <alignment horizontal="center" wrapText="1"/>
    </xf>
    <xf numFmtId="0" fontId="2" fillId="0" borderId="24" xfId="1" applyNumberFormat="1" applyFont="1" applyBorder="1" applyAlignment="1" applyProtection="1">
      <alignment horizontal="left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0" fontId="10" fillId="2" borderId="52" xfId="1" applyFont="1" applyFill="1" applyBorder="1" applyAlignment="1" applyProtection="1">
      <alignment horizontal="left"/>
    </xf>
    <xf numFmtId="0" fontId="10" fillId="2" borderId="27" xfId="1" applyFont="1" applyFill="1" applyBorder="1" applyAlignment="1" applyProtection="1">
      <alignment horizontal="left"/>
    </xf>
    <xf numFmtId="164" fontId="2" fillId="2" borderId="27" xfId="1" applyNumberFormat="1" applyFont="1" applyFill="1" applyBorder="1" applyAlignment="1" applyProtection="1">
      <alignment horizontal="center"/>
    </xf>
    <xf numFmtId="164" fontId="2" fillId="2" borderId="28" xfId="1" applyNumberFormat="1" applyFont="1" applyFill="1" applyBorder="1" applyAlignment="1" applyProtection="1">
      <alignment horizontal="center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0" xfId="1" applyNumberFormat="1" applyFont="1" applyBorder="1" applyAlignment="1" applyProtection="1">
      <alignment horizontal="center"/>
    </xf>
    <xf numFmtId="49" fontId="9" fillId="0" borderId="19" xfId="1" applyNumberFormat="1" applyFont="1" applyBorder="1" applyAlignment="1" applyProtection="1">
      <alignment horizontal="center"/>
    </xf>
    <xf numFmtId="49" fontId="9" fillId="0" borderId="47" xfId="1" applyNumberFormat="1" applyFont="1" applyBorder="1" applyAlignment="1" applyProtection="1">
      <alignment horizontal="center"/>
    </xf>
    <xf numFmtId="49" fontId="9" fillId="0" borderId="3" xfId="1" applyNumberFormat="1" applyFont="1" applyBorder="1" applyAlignment="1" applyProtection="1">
      <alignment horizontal="center"/>
    </xf>
    <xf numFmtId="49" fontId="9" fillId="0" borderId="30" xfId="1" applyNumberFormat="1" applyFont="1" applyBorder="1" applyAlignment="1" applyProtection="1">
      <alignment horizontal="center"/>
    </xf>
    <xf numFmtId="164" fontId="9" fillId="0" borderId="19" xfId="1" applyNumberFormat="1" applyFont="1" applyBorder="1" applyAlignment="1" applyProtection="1">
      <alignment horizontal="right"/>
    </xf>
    <xf numFmtId="164" fontId="2" fillId="0" borderId="31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0" xfId="1" applyNumberFormat="1" applyFont="1" applyFill="1" applyBorder="1" applyAlignment="1" applyProtection="1">
      <alignment horizontal="left" wrapText="1"/>
    </xf>
    <xf numFmtId="164" fontId="2" fillId="0" borderId="19" xfId="1" applyNumberFormat="1" applyFont="1" applyFill="1" applyBorder="1" applyAlignment="1" applyProtection="1">
      <alignment horizontal="center" wrapText="1"/>
    </xf>
    <xf numFmtId="0" fontId="2" fillId="0" borderId="19" xfId="1" applyNumberFormat="1" applyFont="1" applyBorder="1" applyAlignment="1" applyProtection="1">
      <alignment horizontal="left" wrapText="1"/>
    </xf>
    <xf numFmtId="164" fontId="2" fillId="0" borderId="19" xfId="1" applyNumberFormat="1" applyFont="1" applyBorder="1" applyAlignment="1" applyProtection="1">
      <alignment horizontal="center" wrapText="1"/>
    </xf>
    <xf numFmtId="0" fontId="2" fillId="0" borderId="31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0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46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  <xf numFmtId="164" fontId="2" fillId="0" borderId="19" xfId="1" applyNumberFormat="1" applyFont="1" applyFill="1" applyBorder="1" applyAlignment="1" applyProtection="1">
      <alignment horizontal="right"/>
    </xf>
    <xf numFmtId="164" fontId="2" fillId="0" borderId="31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9" xfId="1" applyNumberFormat="1" applyFont="1" applyFill="1" applyBorder="1" applyAlignment="1" applyProtection="1">
      <alignment horizontal="right"/>
    </xf>
    <xf numFmtId="164" fontId="2" fillId="8" borderId="31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49" fontId="11" fillId="4" borderId="21" xfId="1" applyNumberFormat="1" applyFont="1" applyFill="1" applyBorder="1" applyAlignment="1" applyProtection="1">
      <alignment horizontal="right" wrapText="1"/>
    </xf>
    <xf numFmtId="49" fontId="11" fillId="4" borderId="7" xfId="1" applyNumberFormat="1" applyFont="1" applyFill="1" applyBorder="1" applyAlignment="1" applyProtection="1">
      <alignment horizontal="right" wrapText="1"/>
    </xf>
    <xf numFmtId="49" fontId="10" fillId="4" borderId="56" xfId="1" applyNumberFormat="1" applyFont="1" applyFill="1" applyBorder="1" applyAlignment="1" applyProtection="1">
      <alignment horizontal="center" wrapText="1"/>
    </xf>
    <xf numFmtId="164" fontId="11" fillId="4" borderId="4" xfId="1" applyNumberFormat="1" applyFont="1" applyFill="1" applyBorder="1" applyAlignment="1" applyProtection="1">
      <alignment horizontal="right"/>
    </xf>
    <xf numFmtId="164" fontId="11" fillId="4" borderId="5" xfId="1" applyNumberFormat="1" applyFont="1" applyFill="1" applyBorder="1" applyAlignment="1" applyProtection="1">
      <alignment horizontal="right"/>
    </xf>
    <xf numFmtId="164" fontId="11" fillId="4" borderId="5" xfId="1" applyNumberFormat="1" applyFont="1" applyFill="1" applyBorder="1" applyAlignment="1" applyProtection="1">
      <alignment horizontal="right"/>
    </xf>
    <xf numFmtId="164" fontId="11" fillId="4" borderId="6" xfId="1" applyNumberFormat="1" applyFont="1" applyFill="1" applyBorder="1" applyAlignment="1" applyProtection="1">
      <alignment horizontal="right"/>
    </xf>
    <xf numFmtId="164" fontId="11" fillId="4" borderId="24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49" fontId="2" fillId="0" borderId="35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2" xfId="1" applyFont="1" applyBorder="1" applyAlignment="1" applyProtection="1">
      <alignment horizontal="right"/>
    </xf>
    <xf numFmtId="0" fontId="13" fillId="9" borderId="58" xfId="1" applyFont="1" applyFill="1" applyBorder="1" applyAlignment="1" applyProtection="1">
      <alignment horizontal="left" indent="2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49" fontId="2" fillId="5" borderId="46" xfId="1" applyNumberFormat="1" applyFont="1" applyFill="1" applyBorder="1" applyAlignment="1" applyProtection="1">
      <alignment horizontal="center" wrapText="1"/>
    </xf>
    <xf numFmtId="49" fontId="2" fillId="5" borderId="19" xfId="1" applyNumberFormat="1" applyFont="1" applyFill="1" applyBorder="1" applyAlignment="1" applyProtection="1">
      <alignment horizontal="center" wrapText="1"/>
    </xf>
    <xf numFmtId="49" fontId="2" fillId="5" borderId="20" xfId="1" applyNumberFormat="1" applyFont="1" applyFill="1" applyBorder="1" applyAlignment="1" applyProtection="1">
      <alignment horizontal="center" wrapText="1"/>
    </xf>
    <xf numFmtId="164" fontId="2" fillId="5" borderId="46" xfId="1" applyNumberFormat="1" applyFont="1" applyFill="1" applyBorder="1" applyAlignment="1" applyProtection="1">
      <alignment horizontal="right"/>
    </xf>
    <xf numFmtId="164" fontId="2" fillId="5" borderId="19" xfId="1" applyNumberFormat="1" applyFont="1" applyFill="1" applyBorder="1" applyAlignment="1" applyProtection="1">
      <alignment horizontal="center"/>
    </xf>
    <xf numFmtId="164" fontId="2" fillId="5" borderId="19" xfId="1" applyNumberFormat="1" applyFont="1" applyFill="1" applyBorder="1" applyAlignment="1" applyProtection="1">
      <alignment horizontal="right"/>
    </xf>
    <xf numFmtId="164" fontId="2" fillId="5" borderId="19" xfId="1" applyNumberFormat="1" applyFont="1" applyFill="1" applyBorder="1" applyAlignment="1" applyProtection="1">
      <alignment horizontal="center"/>
    </xf>
    <xf numFmtId="164" fontId="2" fillId="5" borderId="31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center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26" xfId="1" applyNumberFormat="1" applyFont="1" applyBorder="1" applyAlignment="1" applyProtection="1">
      <alignment horizontal="right" wrapText="1"/>
    </xf>
    <xf numFmtId="49" fontId="2" fillId="0" borderId="41" xfId="1" applyNumberFormat="1" applyFont="1" applyBorder="1" applyAlignment="1" applyProtection="1">
      <alignment horizontal="right" wrapText="1"/>
    </xf>
    <xf numFmtId="49" fontId="2" fillId="0" borderId="28" xfId="1" applyNumberFormat="1" applyFont="1" applyBorder="1" applyAlignment="1" applyProtection="1">
      <alignment horizontal="center" wrapText="1"/>
    </xf>
    <xf numFmtId="164" fontId="2" fillId="0" borderId="30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center"/>
    </xf>
    <xf numFmtId="164" fontId="2" fillId="0" borderId="19" xfId="1" applyNumberFormat="1" applyFont="1" applyBorder="1" applyAlignment="1" applyProtection="1">
      <alignment horizontal="center"/>
    </xf>
    <xf numFmtId="164" fontId="2" fillId="0" borderId="31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63" xfId="1" applyFont="1" applyFill="1" applyBorder="1" applyAlignment="1" applyProtection="1">
      <alignment horizontal="left" indent="2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7" xfId="1" applyNumberFormat="1" applyFont="1" applyBorder="1" applyAlignment="1" applyProtection="1">
      <alignment horizontal="center" wrapText="1"/>
    </xf>
    <xf numFmtId="0" fontId="7" fillId="9" borderId="0" xfId="1" applyFont="1" applyFill="1" applyBorder="1" applyAlignment="1" applyProtection="1">
      <alignment vertical="top" wrapText="1"/>
    </xf>
    <xf numFmtId="49" fontId="9" fillId="5" borderId="46" xfId="1" applyNumberFormat="1" applyFont="1" applyFill="1" applyBorder="1" applyAlignment="1" applyProtection="1">
      <alignment horizontal="center"/>
    </xf>
    <xf numFmtId="49" fontId="9" fillId="5" borderId="19" xfId="1" applyNumberFormat="1" applyFont="1" applyFill="1" applyBorder="1" applyAlignment="1" applyProtection="1">
      <alignment horizontal="center"/>
    </xf>
    <xf numFmtId="49" fontId="9" fillId="5" borderId="19" xfId="1" applyNumberFormat="1" applyFont="1" applyFill="1" applyBorder="1" applyAlignment="1" applyProtection="1">
      <alignment horizontal="center"/>
    </xf>
    <xf numFmtId="164" fontId="9" fillId="5" borderId="19" xfId="1" applyNumberFormat="1" applyFont="1" applyFill="1" applyBorder="1" applyAlignment="1" applyProtection="1">
      <alignment horizontal="right"/>
    </xf>
    <xf numFmtId="49" fontId="2" fillId="5" borderId="31" xfId="1" applyNumberFormat="1" applyFont="1" applyFill="1" applyBorder="1" applyAlignment="1" applyProtection="1">
      <alignment horizontal="right" wrapText="1"/>
    </xf>
    <xf numFmtId="49" fontId="13" fillId="5" borderId="3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</xf>
    <xf numFmtId="49" fontId="2" fillId="5" borderId="19" xfId="1" applyNumberFormat="1" applyFont="1" applyFill="1" applyBorder="1" applyAlignment="1" applyProtection="1">
      <alignment horizontal="center" wrapText="1"/>
    </xf>
    <xf numFmtId="0" fontId="2" fillId="5" borderId="19" xfId="1" applyNumberFormat="1" applyFont="1" applyFill="1" applyBorder="1" applyAlignment="1" applyProtection="1">
      <alignment horizontal="left" wrapText="1"/>
    </xf>
    <xf numFmtId="0" fontId="2" fillId="5" borderId="4" xfId="1" applyNumberFormat="1" applyFont="1" applyFill="1" applyBorder="1" applyAlignment="1" applyProtection="1">
      <alignment horizontal="left" wrapText="1"/>
    </xf>
    <xf numFmtId="0" fontId="2" fillId="5" borderId="5" xfId="1" applyNumberFormat="1" applyFont="1" applyFill="1" applyBorder="1" applyAlignment="1" applyProtection="1">
      <alignment horizontal="left" wrapText="1"/>
    </xf>
    <xf numFmtId="0" fontId="2" fillId="5" borderId="6" xfId="1" applyNumberFormat="1" applyFont="1" applyFill="1" applyBorder="1" applyAlignment="1" applyProtection="1">
      <alignment horizontal="left" wrapTex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2" xfId="1" applyFont="1" applyBorder="1" applyProtection="1"/>
    <xf numFmtId="0" fontId="2" fillId="0" borderId="25" xfId="1" applyFont="1" applyBorder="1" applyProtection="1"/>
    <xf numFmtId="0" fontId="2" fillId="0" borderId="26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0" fontId="18" fillId="5" borderId="68" xfId="4" applyFont="1" applyFill="1" applyBorder="1" applyAlignment="1">
      <alignment horizontal="right" indent="1"/>
    </xf>
    <xf numFmtId="0" fontId="18" fillId="5" borderId="69" xfId="4" applyFont="1" applyFill="1" applyBorder="1" applyAlignment="1">
      <alignment horizontal="right" indent="1"/>
    </xf>
    <xf numFmtId="49" fontId="19" fillId="5" borderId="69" xfId="2" applyNumberFormat="1" applyFont="1" applyFill="1" applyBorder="1" applyAlignment="1" applyProtection="1">
      <alignment horizontal="left" indent="1"/>
    </xf>
    <xf numFmtId="49" fontId="19" fillId="5" borderId="70" xfId="2" applyNumberFormat="1" applyFont="1" applyFill="1" applyBorder="1" applyAlignment="1" applyProtection="1">
      <alignment horizontal="left" indent="1"/>
    </xf>
    <xf numFmtId="0" fontId="18" fillId="5" borderId="71" xfId="4" applyFont="1" applyFill="1" applyBorder="1" applyAlignment="1">
      <alignment horizontal="right" indent="1"/>
    </xf>
    <xf numFmtId="0" fontId="18" fillId="5" borderId="0" xfId="4" applyFont="1" applyFill="1" applyBorder="1" applyAlignment="1">
      <alignment horizontal="right" indent="1"/>
    </xf>
    <xf numFmtId="14" fontId="19" fillId="5" borderId="0" xfId="2" applyNumberFormat="1" applyFont="1" applyFill="1" applyBorder="1" applyAlignment="1" applyProtection="1">
      <alignment horizontal="left" indent="1"/>
    </xf>
    <xf numFmtId="14" fontId="19" fillId="5" borderId="72" xfId="2" applyNumberFormat="1" applyFont="1" applyFill="1" applyBorder="1" applyAlignment="1" applyProtection="1">
      <alignment horizontal="left" indent="1"/>
    </xf>
    <xf numFmtId="49" fontId="19" fillId="5" borderId="0" xfId="2" applyNumberFormat="1" applyFont="1" applyFill="1" applyBorder="1" applyAlignment="1" applyProtection="1">
      <alignment horizontal="left" indent="1"/>
    </xf>
    <xf numFmtId="49" fontId="19" fillId="5" borderId="72" xfId="2" applyNumberFormat="1" applyFont="1" applyFill="1" applyBorder="1" applyAlignment="1" applyProtection="1">
      <alignment horizontal="left" indent="1"/>
    </xf>
    <xf numFmtId="0" fontId="18" fillId="5" borderId="73" xfId="4" applyFont="1" applyFill="1" applyBorder="1" applyAlignment="1">
      <alignment horizontal="right" indent="1"/>
    </xf>
    <xf numFmtId="0" fontId="18" fillId="5" borderId="74" xfId="4" applyFont="1" applyFill="1" applyBorder="1" applyAlignment="1">
      <alignment horizontal="right" indent="1"/>
    </xf>
    <xf numFmtId="49" fontId="19" fillId="5" borderId="74" xfId="2" applyNumberFormat="1" applyFont="1" applyFill="1" applyBorder="1" applyAlignment="1" applyProtection="1">
      <alignment horizontal="left" wrapText="1" indent="1"/>
    </xf>
    <xf numFmtId="49" fontId="19" fillId="5" borderId="75" xfId="2" applyNumberFormat="1" applyFont="1" applyFill="1" applyBorder="1" applyAlignment="1" applyProtection="1">
      <alignment horizontal="left" wrapText="1" indent="1"/>
    </xf>
    <xf numFmtId="0" fontId="4" fillId="5" borderId="0" xfId="2" applyFont="1" applyFill="1" applyAlignment="1" applyProtection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43</xdr:row>
      <xdr:rowOff>28575</xdr:rowOff>
    </xdr:from>
    <xdr:to>
      <xdr:col>11</xdr:col>
      <xdr:colOff>123825</xdr:colOff>
      <xdr:row>43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0676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56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5" t="s">
        <v>1</v>
      </c>
      <c r="V1" s="6"/>
      <c r="W1" s="7" t="s">
        <v>2</v>
      </c>
      <c r="X1" s="8"/>
      <c r="Y1" s="9" t="s">
        <v>3</v>
      </c>
      <c r="Z1" s="10" t="s">
        <v>4</v>
      </c>
      <c r="AA1" s="8"/>
      <c r="AB1" s="11" t="s">
        <v>5</v>
      </c>
      <c r="AC1" s="8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2"/>
      <c r="T2" s="8"/>
      <c r="U2" s="8"/>
      <c r="V2" s="8"/>
      <c r="W2" s="8"/>
      <c r="X2" s="8"/>
      <c r="Y2" s="9" t="s">
        <v>6</v>
      </c>
      <c r="Z2" s="10" t="s">
        <v>7</v>
      </c>
      <c r="AA2" s="8"/>
      <c r="AB2" s="11" t="s">
        <v>8</v>
      </c>
      <c r="AC2" s="8"/>
    </row>
    <row r="3" spans="1:29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9" t="s">
        <v>10</v>
      </c>
      <c r="Z3" s="15" t="s">
        <v>11</v>
      </c>
      <c r="AA3" s="16"/>
      <c r="AB3" s="11" t="s">
        <v>12</v>
      </c>
      <c r="AC3" s="14"/>
    </row>
    <row r="4" spans="1:29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15" t="s">
        <v>13</v>
      </c>
      <c r="AA4" s="16"/>
      <c r="AB4" s="11" t="s">
        <v>14</v>
      </c>
      <c r="AC4" s="17"/>
    </row>
    <row r="5" spans="1:29" ht="12.75" customHeight="1" x14ac:dyDescent="0.2">
      <c r="A5" s="18" t="s">
        <v>15</v>
      </c>
      <c r="B5" s="18"/>
      <c r="C5" s="18"/>
      <c r="D5" s="18"/>
      <c r="E5" s="18"/>
      <c r="F5" s="18"/>
      <c r="G5" s="18"/>
      <c r="H5" s="19" t="s">
        <v>16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9" t="s">
        <v>17</v>
      </c>
      <c r="Z5" s="21" t="s">
        <v>18</v>
      </c>
      <c r="AA5" s="22"/>
      <c r="AB5" s="11" t="s">
        <v>19</v>
      </c>
      <c r="AC5" s="20"/>
    </row>
    <row r="6" spans="1:29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6"/>
      <c r="V6" s="26"/>
      <c r="W6" s="26"/>
      <c r="X6" s="26"/>
      <c r="Y6" s="9"/>
      <c r="Z6" s="21" t="s">
        <v>20</v>
      </c>
      <c r="AA6" s="22"/>
      <c r="AB6" s="11" t="s">
        <v>21</v>
      </c>
      <c r="AC6" s="26"/>
    </row>
    <row r="7" spans="1:29" ht="12.75" customHeight="1" x14ac:dyDescent="0.2">
      <c r="A7" s="18" t="s">
        <v>22</v>
      </c>
      <c r="B7" s="18"/>
      <c r="C7" s="18"/>
      <c r="D7" s="18"/>
      <c r="E7" s="18"/>
      <c r="F7" s="18"/>
      <c r="G7" s="18"/>
      <c r="H7" s="19" t="s">
        <v>23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9" t="s">
        <v>24</v>
      </c>
      <c r="Z7" s="21" t="s">
        <v>25</v>
      </c>
      <c r="AA7" s="22"/>
      <c r="AB7" s="11" t="s">
        <v>26</v>
      </c>
      <c r="AC7" s="20"/>
    </row>
    <row r="8" spans="1:29" x14ac:dyDescent="0.2">
      <c r="A8" s="23"/>
      <c r="B8" s="23"/>
      <c r="C8" s="24"/>
      <c r="F8" s="24"/>
      <c r="G8" s="24"/>
      <c r="H8" s="25" t="s">
        <v>27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9" t="s">
        <v>28</v>
      </c>
      <c r="Z8" s="21" t="s">
        <v>29</v>
      </c>
      <c r="AA8" s="22"/>
      <c r="AB8" s="11" t="s">
        <v>30</v>
      </c>
      <c r="AC8" s="26"/>
    </row>
    <row r="9" spans="1:29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9"/>
      <c r="Z9" s="21" t="s">
        <v>31</v>
      </c>
      <c r="AA9" s="22"/>
      <c r="AB9" s="11" t="s">
        <v>32</v>
      </c>
      <c r="AC9" s="26"/>
    </row>
    <row r="10" spans="1:29" x14ac:dyDescent="0.2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2"/>
      <c r="Z10" s="15" t="s">
        <v>34</v>
      </c>
      <c r="AA10" s="16"/>
      <c r="AB10" s="11" t="s">
        <v>35</v>
      </c>
      <c r="AC10" s="1"/>
    </row>
    <row r="11" spans="1:29" x14ac:dyDescent="0.2">
      <c r="A11" s="1"/>
      <c r="B11" s="1"/>
      <c r="C11" s="1"/>
      <c r="D11" s="1"/>
      <c r="E11" s="1"/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1" t="s">
        <v>36</v>
      </c>
      <c r="AA11" s="22"/>
      <c r="AB11" s="11" t="s">
        <v>37</v>
      </c>
      <c r="AC11" s="29"/>
    </row>
    <row r="12" spans="1:29" s="37" customFormat="1" ht="15" customHeight="1" x14ac:dyDescent="0.25">
      <c r="A12" s="31" t="s">
        <v>38</v>
      </c>
      <c r="B12" s="32"/>
      <c r="C12" s="32"/>
      <c r="D12" s="32"/>
      <c r="E12" s="32"/>
      <c r="F12" s="32"/>
      <c r="G12" s="33" t="s">
        <v>39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/>
      <c r="Z12" s="36"/>
      <c r="AA12" s="36"/>
      <c r="AB12" s="30"/>
      <c r="AC12" s="35"/>
    </row>
    <row r="13" spans="1:29" s="37" customFormat="1" ht="22.5" customHeight="1" x14ac:dyDescent="0.2">
      <c r="A13" s="31"/>
      <c r="B13" s="32"/>
      <c r="C13" s="32"/>
      <c r="D13" s="32"/>
      <c r="E13" s="32"/>
      <c r="F13" s="32"/>
      <c r="G13" s="38" t="s">
        <v>40</v>
      </c>
      <c r="H13" s="38"/>
      <c r="I13" s="38"/>
      <c r="J13" s="38"/>
      <c r="K13" s="38"/>
      <c r="L13" s="38"/>
      <c r="M13" s="38"/>
      <c r="N13" s="33" t="s">
        <v>41</v>
      </c>
      <c r="O13" s="34"/>
      <c r="P13" s="34"/>
      <c r="Q13" s="39"/>
      <c r="R13" s="38" t="s">
        <v>42</v>
      </c>
      <c r="S13" s="40"/>
      <c r="T13" s="41"/>
      <c r="U13" s="42" t="s">
        <v>43</v>
      </c>
      <c r="V13" s="43"/>
      <c r="W13" s="44"/>
      <c r="X13" s="35"/>
      <c r="Y13" s="36"/>
      <c r="Z13" s="36"/>
      <c r="AA13" s="36"/>
      <c r="AB13" s="36"/>
      <c r="AC13" s="35"/>
    </row>
    <row r="14" spans="1:29" s="37" customFormat="1" ht="15" customHeight="1" x14ac:dyDescent="0.25">
      <c r="A14" s="31"/>
      <c r="B14" s="32"/>
      <c r="C14" s="32"/>
      <c r="D14" s="32"/>
      <c r="E14" s="32"/>
      <c r="F14" s="32"/>
      <c r="G14" s="38" t="s">
        <v>44</v>
      </c>
      <c r="H14" s="38" t="s">
        <v>45</v>
      </c>
      <c r="I14" s="38"/>
      <c r="J14" s="38"/>
      <c r="K14" s="38"/>
      <c r="L14" s="38"/>
      <c r="M14" s="38"/>
      <c r="N14" s="33" t="s">
        <v>46</v>
      </c>
      <c r="O14" s="39"/>
      <c r="P14" s="33" t="s">
        <v>47</v>
      </c>
      <c r="Q14" s="39"/>
      <c r="R14" s="38" t="s">
        <v>44</v>
      </c>
      <c r="S14" s="38" t="s">
        <v>45</v>
      </c>
      <c r="T14" s="33"/>
      <c r="U14" s="38" t="s">
        <v>44</v>
      </c>
      <c r="V14" s="38" t="s">
        <v>45</v>
      </c>
      <c r="W14" s="33"/>
      <c r="X14" s="35"/>
      <c r="Y14" s="35"/>
      <c r="Z14" s="35"/>
      <c r="AA14" s="35"/>
      <c r="AB14" s="35"/>
      <c r="AC14" s="35"/>
    </row>
    <row r="15" spans="1:29" s="37" customFormat="1" ht="33.75" x14ac:dyDescent="0.25">
      <c r="A15" s="31"/>
      <c r="B15" s="32"/>
      <c r="C15" s="32"/>
      <c r="D15" s="32"/>
      <c r="E15" s="32"/>
      <c r="F15" s="32"/>
      <c r="G15" s="38"/>
      <c r="H15" s="32" t="s">
        <v>48</v>
      </c>
      <c r="I15" s="32"/>
      <c r="J15" s="32"/>
      <c r="K15" s="32" t="s">
        <v>49</v>
      </c>
      <c r="L15" s="32"/>
      <c r="M15" s="32"/>
      <c r="N15" s="45" t="s">
        <v>44</v>
      </c>
      <c r="O15" s="45" t="s">
        <v>50</v>
      </c>
      <c r="P15" s="45" t="s">
        <v>44</v>
      </c>
      <c r="Q15" s="45" t="s">
        <v>50</v>
      </c>
      <c r="R15" s="38"/>
      <c r="S15" s="45" t="s">
        <v>48</v>
      </c>
      <c r="T15" s="46" t="s">
        <v>49</v>
      </c>
      <c r="U15" s="38"/>
      <c r="V15" s="45" t="s">
        <v>48</v>
      </c>
      <c r="W15" s="46" t="s">
        <v>49</v>
      </c>
      <c r="X15" s="47" t="s">
        <v>51</v>
      </c>
      <c r="Y15" s="47" t="s">
        <v>52</v>
      </c>
      <c r="Z15" s="47" t="s">
        <v>53</v>
      </c>
      <c r="AA15" s="47" t="s">
        <v>54</v>
      </c>
      <c r="AB15" s="47"/>
      <c r="AC15" s="47"/>
    </row>
    <row r="16" spans="1:29" ht="13.5" thickBot="1" x14ac:dyDescent="0.25">
      <c r="A16" s="48">
        <v>1</v>
      </c>
      <c r="B16" s="49"/>
      <c r="C16" s="49"/>
      <c r="D16" s="49"/>
      <c r="E16" s="49"/>
      <c r="F16" s="49"/>
      <c r="G16" s="50">
        <v>2</v>
      </c>
      <c r="H16" s="51">
        <v>3</v>
      </c>
      <c r="I16" s="52"/>
      <c r="J16" s="48"/>
      <c r="K16" s="51">
        <v>4</v>
      </c>
      <c r="L16" s="52"/>
      <c r="M16" s="48"/>
      <c r="N16" s="53">
        <v>5</v>
      </c>
      <c r="O16" s="53">
        <v>6</v>
      </c>
      <c r="P16" s="53">
        <v>7</v>
      </c>
      <c r="Q16" s="53">
        <v>8</v>
      </c>
      <c r="R16" s="50">
        <v>9</v>
      </c>
      <c r="S16" s="50">
        <v>10</v>
      </c>
      <c r="T16" s="54">
        <v>11</v>
      </c>
      <c r="U16" s="50">
        <v>12</v>
      </c>
      <c r="V16" s="50">
        <v>13</v>
      </c>
      <c r="W16" s="54">
        <v>14</v>
      </c>
      <c r="X16" s="55"/>
      <c r="Y16" s="55"/>
      <c r="Z16" s="55"/>
      <c r="AA16" s="55"/>
      <c r="AB16" s="55"/>
      <c r="AC16" s="55"/>
    </row>
    <row r="17" spans="1:32" x14ac:dyDescent="0.2">
      <c r="A17" s="56" t="s">
        <v>55</v>
      </c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59"/>
      <c r="M17" s="59"/>
      <c r="N17" s="58"/>
      <c r="O17" s="58"/>
      <c r="P17" s="58"/>
      <c r="Q17" s="58"/>
      <c r="R17" s="58"/>
      <c r="S17" s="58"/>
      <c r="T17" s="58"/>
      <c r="U17" s="58"/>
      <c r="V17" s="58"/>
      <c r="W17" s="60"/>
      <c r="X17" s="55"/>
      <c r="Y17" s="55"/>
      <c r="Z17" s="55"/>
      <c r="AA17" s="55"/>
      <c r="AB17" s="55"/>
      <c r="AC17" s="55"/>
    </row>
    <row r="18" spans="1:32" ht="12.75" customHeight="1" x14ac:dyDescent="0.2">
      <c r="A18" s="61" t="s">
        <v>56</v>
      </c>
      <c r="B18" s="19"/>
      <c r="C18" s="19"/>
      <c r="D18" s="62"/>
      <c r="E18" s="63" t="s">
        <v>57</v>
      </c>
      <c r="F18" s="64" t="s">
        <v>58</v>
      </c>
      <c r="G18" s="65">
        <v>0</v>
      </c>
      <c r="H18" s="66">
        <v>0</v>
      </c>
      <c r="I18" s="66"/>
      <c r="J18" s="66"/>
      <c r="K18" s="66">
        <v>0</v>
      </c>
      <c r="L18" s="66"/>
      <c r="M18" s="66"/>
      <c r="N18" s="65">
        <v>924240</v>
      </c>
      <c r="O18" s="65">
        <v>924240</v>
      </c>
      <c r="P18" s="65">
        <v>924240</v>
      </c>
      <c r="Q18" s="65">
        <v>0</v>
      </c>
      <c r="R18" s="67">
        <f>G18+N18-P18</f>
        <v>0</v>
      </c>
      <c r="S18" s="65">
        <v>0</v>
      </c>
      <c r="T18" s="65">
        <v>0</v>
      </c>
      <c r="U18" s="68">
        <v>0</v>
      </c>
      <c r="V18" s="68">
        <v>0</v>
      </c>
      <c r="W18" s="69">
        <v>0</v>
      </c>
      <c r="X18" s="70" t="str">
        <f>IF(A18="","00000000000000000",A18)&amp;IF(E18="","000000",E18)&amp;IF(F18="","000",F18)</f>
        <v>07030000000000130220531007</v>
      </c>
      <c r="Y18" s="22"/>
      <c r="Z18" s="22"/>
      <c r="AA18" s="22"/>
      <c r="AB18" s="22"/>
      <c r="AC18" s="71"/>
      <c r="AD18" s="72"/>
      <c r="AE18" s="73"/>
      <c r="AF18" s="74"/>
    </row>
    <row r="19" spans="1:32" ht="12.75" customHeight="1" x14ac:dyDescent="0.2">
      <c r="A19" s="75" t="s">
        <v>59</v>
      </c>
      <c r="B19" s="76"/>
      <c r="C19" s="76"/>
      <c r="D19" s="77"/>
      <c r="E19" s="78" t="s">
        <v>60</v>
      </c>
      <c r="F19" s="79"/>
      <c r="G19" s="80">
        <v>0</v>
      </c>
      <c r="H19" s="81">
        <v>0</v>
      </c>
      <c r="I19" s="81"/>
      <c r="J19" s="81"/>
      <c r="K19" s="81">
        <v>0</v>
      </c>
      <c r="L19" s="81"/>
      <c r="M19" s="81"/>
      <c r="N19" s="80">
        <v>924240</v>
      </c>
      <c r="O19" s="80">
        <v>924240</v>
      </c>
      <c r="P19" s="80">
        <v>924240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2">
        <v>0</v>
      </c>
      <c r="X19" s="83"/>
      <c r="Y19" s="83"/>
      <c r="Z19" s="83"/>
      <c r="AA19" s="83"/>
      <c r="AB19" s="83"/>
      <c r="AC19" s="71"/>
      <c r="AD19" s="72"/>
      <c r="AE19" s="73"/>
      <c r="AF19" s="74"/>
    </row>
    <row r="20" spans="1:32" ht="12.75" customHeight="1" x14ac:dyDescent="0.2">
      <c r="A20" s="84" t="s">
        <v>61</v>
      </c>
      <c r="B20" s="85"/>
      <c r="C20" s="85"/>
      <c r="D20" s="86"/>
      <c r="E20" s="63" t="s">
        <v>62</v>
      </c>
      <c r="F20" s="64" t="s">
        <v>58</v>
      </c>
      <c r="G20" s="65">
        <v>0</v>
      </c>
      <c r="H20" s="66">
        <v>0</v>
      </c>
      <c r="I20" s="66"/>
      <c r="J20" s="66"/>
      <c r="K20" s="66">
        <v>0</v>
      </c>
      <c r="L20" s="66"/>
      <c r="M20" s="66"/>
      <c r="N20" s="65">
        <v>18800</v>
      </c>
      <c r="O20" s="65">
        <v>18800</v>
      </c>
      <c r="P20" s="65">
        <v>18800</v>
      </c>
      <c r="Q20" s="65">
        <v>0</v>
      </c>
      <c r="R20" s="67">
        <f t="shared" ref="R20:R22" si="0">G20+N20-P20</f>
        <v>0</v>
      </c>
      <c r="S20" s="65">
        <v>0</v>
      </c>
      <c r="T20" s="65">
        <v>0</v>
      </c>
      <c r="U20" s="68">
        <v>0</v>
      </c>
      <c r="V20" s="68">
        <v>0</v>
      </c>
      <c r="W20" s="69">
        <v>0</v>
      </c>
      <c r="X20" s="70" t="str">
        <f t="shared" ref="X20:X22" si="1">IF(A20="","00000000000000000",A20)&amp;IF(E20="","000000",E20)&amp;IF(F20="","000",F20)</f>
        <v>07030000000000150220555007</v>
      </c>
      <c r="Y20" s="22"/>
      <c r="Z20" s="22"/>
      <c r="AA20" s="22"/>
      <c r="AB20" s="22"/>
      <c r="AC20" s="71"/>
      <c r="AD20" s="72"/>
      <c r="AE20" s="73"/>
      <c r="AF20" s="74"/>
    </row>
    <row r="21" spans="1:32" ht="12.75" customHeight="1" x14ac:dyDescent="0.2">
      <c r="A21" s="75" t="s">
        <v>59</v>
      </c>
      <c r="B21" s="76"/>
      <c r="C21" s="76"/>
      <c r="D21" s="77"/>
      <c r="E21" s="78" t="s">
        <v>63</v>
      </c>
      <c r="F21" s="79"/>
      <c r="G21" s="80">
        <v>0</v>
      </c>
      <c r="H21" s="81">
        <v>0</v>
      </c>
      <c r="I21" s="81"/>
      <c r="J21" s="81"/>
      <c r="K21" s="81">
        <v>0</v>
      </c>
      <c r="L21" s="81"/>
      <c r="M21" s="81"/>
      <c r="N21" s="80">
        <v>18800</v>
      </c>
      <c r="O21" s="80">
        <v>18800</v>
      </c>
      <c r="P21" s="80">
        <v>18800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2">
        <v>0</v>
      </c>
      <c r="X21" s="83"/>
      <c r="Y21" s="83"/>
      <c r="Z21" s="83"/>
      <c r="AA21" s="83"/>
      <c r="AB21" s="83"/>
      <c r="AC21" s="71"/>
      <c r="AD21" s="72"/>
      <c r="AE21" s="73"/>
      <c r="AF21" s="74"/>
    </row>
    <row r="22" spans="1:32" hidden="1" x14ac:dyDescent="0.2">
      <c r="A22" s="87"/>
      <c r="B22" s="88"/>
      <c r="C22" s="88"/>
      <c r="D22" s="89"/>
      <c r="E22" s="90"/>
      <c r="F22" s="90"/>
      <c r="G22" s="91"/>
      <c r="H22" s="92"/>
      <c r="I22" s="92"/>
      <c r="J22" s="92"/>
      <c r="K22" s="92"/>
      <c r="L22" s="92"/>
      <c r="M22" s="92"/>
      <c r="N22" s="91"/>
      <c r="O22" s="91"/>
      <c r="P22" s="91"/>
      <c r="Q22" s="91"/>
      <c r="R22" s="93"/>
      <c r="S22" s="91"/>
      <c r="T22" s="91"/>
      <c r="U22" s="91"/>
      <c r="V22" s="91"/>
      <c r="W22" s="94"/>
      <c r="X22" s="22"/>
      <c r="Y22" s="22"/>
      <c r="Z22" s="22"/>
      <c r="AA22" s="22"/>
      <c r="AB22" s="22"/>
      <c r="AC22" s="71"/>
      <c r="AD22" s="72"/>
      <c r="AE22" s="73"/>
      <c r="AF22" s="74"/>
    </row>
    <row r="23" spans="1:32" x14ac:dyDescent="0.2">
      <c r="A23" s="95" t="s">
        <v>64</v>
      </c>
      <c r="B23" s="96"/>
      <c r="C23" s="96"/>
      <c r="D23" s="96"/>
      <c r="E23" s="96"/>
      <c r="F23" s="96"/>
      <c r="G23" s="97"/>
      <c r="H23" s="98"/>
      <c r="I23" s="98"/>
      <c r="J23" s="98"/>
      <c r="K23" s="98"/>
      <c r="L23" s="98"/>
      <c r="M23" s="98"/>
      <c r="N23" s="97"/>
      <c r="O23" s="97"/>
      <c r="P23" s="97"/>
      <c r="Q23" s="97"/>
      <c r="R23" s="97"/>
      <c r="S23" s="97"/>
      <c r="T23" s="97"/>
      <c r="U23" s="97"/>
      <c r="V23" s="97"/>
      <c r="W23" s="99"/>
      <c r="X23" s="20"/>
      <c r="Y23" s="20"/>
      <c r="Z23" s="20"/>
      <c r="AA23" s="20"/>
      <c r="AB23" s="20"/>
      <c r="AC23" s="55"/>
    </row>
    <row r="24" spans="1:32" ht="12.75" customHeight="1" x14ac:dyDescent="0.2">
      <c r="A24" s="61" t="s">
        <v>65</v>
      </c>
      <c r="B24" s="19"/>
      <c r="C24" s="19"/>
      <c r="D24" s="62"/>
      <c r="E24" s="63" t="s">
        <v>66</v>
      </c>
      <c r="F24" s="64" t="s">
        <v>58</v>
      </c>
      <c r="G24" s="65">
        <v>0</v>
      </c>
      <c r="H24" s="66">
        <v>0</v>
      </c>
      <c r="I24" s="66"/>
      <c r="J24" s="66"/>
      <c r="K24" s="66">
        <v>0</v>
      </c>
      <c r="L24" s="66"/>
      <c r="M24" s="66"/>
      <c r="N24" s="65">
        <v>10632.8</v>
      </c>
      <c r="O24" s="65">
        <v>0</v>
      </c>
      <c r="P24" s="65">
        <v>10632.8</v>
      </c>
      <c r="Q24" s="65">
        <v>10632.8</v>
      </c>
      <c r="R24" s="67">
        <f>G24+N24-P24</f>
        <v>0</v>
      </c>
      <c r="S24" s="65">
        <v>0</v>
      </c>
      <c r="T24" s="65">
        <v>0</v>
      </c>
      <c r="U24" s="68">
        <v>0</v>
      </c>
      <c r="V24" s="68">
        <v>0</v>
      </c>
      <c r="W24" s="69">
        <v>0</v>
      </c>
      <c r="X24" s="70" t="str">
        <f>IF(A24="","00000000000000000",A24)&amp;IF(E24="","000000",E24)&amp;IF(F24="","000",F24)</f>
        <v>07030000000000112220826007</v>
      </c>
      <c r="Y24" s="22"/>
      <c r="Z24" s="22"/>
      <c r="AA24" s="22"/>
      <c r="AB24" s="22"/>
      <c r="AC24" s="71"/>
      <c r="AD24" s="72"/>
      <c r="AE24" s="73"/>
      <c r="AF24" s="74"/>
    </row>
    <row r="25" spans="1:32" ht="12.75" customHeight="1" x14ac:dyDescent="0.2">
      <c r="A25" s="84" t="s">
        <v>67</v>
      </c>
      <c r="B25" s="85"/>
      <c r="C25" s="85"/>
      <c r="D25" s="86"/>
      <c r="E25" s="63" t="s">
        <v>66</v>
      </c>
      <c r="F25" s="64" t="s">
        <v>58</v>
      </c>
      <c r="G25" s="65">
        <v>0</v>
      </c>
      <c r="H25" s="66">
        <v>0</v>
      </c>
      <c r="I25" s="66"/>
      <c r="J25" s="66"/>
      <c r="K25" s="66">
        <v>0</v>
      </c>
      <c r="L25" s="66"/>
      <c r="M25" s="66"/>
      <c r="N25" s="65">
        <v>6000</v>
      </c>
      <c r="O25" s="65">
        <v>0</v>
      </c>
      <c r="P25" s="65">
        <v>6000</v>
      </c>
      <c r="Q25" s="65">
        <v>6000</v>
      </c>
      <c r="R25" s="67">
        <f t="shared" ref="R25:R26" si="2">G25+N25-P25</f>
        <v>0</v>
      </c>
      <c r="S25" s="65">
        <v>0</v>
      </c>
      <c r="T25" s="65">
        <v>0</v>
      </c>
      <c r="U25" s="68">
        <v>0</v>
      </c>
      <c r="V25" s="68">
        <v>0</v>
      </c>
      <c r="W25" s="69">
        <v>0</v>
      </c>
      <c r="X25" s="70" t="str">
        <f t="shared" ref="X25:X26" si="3">IF(A25="","00000000000000000",A25)&amp;IF(E25="","000000",E25)&amp;IF(F25="","000",F25)</f>
        <v>07030000000000113220826007</v>
      </c>
      <c r="Y25" s="22"/>
      <c r="Z25" s="22"/>
      <c r="AA25" s="22"/>
      <c r="AB25" s="22"/>
      <c r="AC25" s="71"/>
      <c r="AD25" s="72"/>
      <c r="AE25" s="73"/>
      <c r="AF25" s="74"/>
    </row>
    <row r="26" spans="1:32" ht="12.75" customHeight="1" x14ac:dyDescent="0.2">
      <c r="A26" s="75" t="s">
        <v>59</v>
      </c>
      <c r="B26" s="76"/>
      <c r="C26" s="76"/>
      <c r="D26" s="77"/>
      <c r="E26" s="78" t="s">
        <v>68</v>
      </c>
      <c r="F26" s="79"/>
      <c r="G26" s="80">
        <v>0</v>
      </c>
      <c r="H26" s="81">
        <v>0</v>
      </c>
      <c r="I26" s="81"/>
      <c r="J26" s="81"/>
      <c r="K26" s="81">
        <v>0</v>
      </c>
      <c r="L26" s="81"/>
      <c r="M26" s="81"/>
      <c r="N26" s="80">
        <v>16632.8</v>
      </c>
      <c r="O26" s="80">
        <v>0</v>
      </c>
      <c r="P26" s="80">
        <v>16632.8</v>
      </c>
      <c r="Q26" s="80">
        <v>16632.8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2">
        <v>0</v>
      </c>
      <c r="X26" s="83"/>
      <c r="Y26" s="83"/>
      <c r="Z26" s="83"/>
      <c r="AA26" s="83"/>
      <c r="AB26" s="83"/>
      <c r="AC26" s="71"/>
      <c r="AD26" s="72"/>
      <c r="AE26" s="73"/>
      <c r="AF26" s="74"/>
    </row>
    <row r="27" spans="1:32" ht="0.75" hidden="1" customHeight="1" x14ac:dyDescent="0.2">
      <c r="A27" s="87"/>
      <c r="B27" s="88"/>
      <c r="C27" s="88"/>
      <c r="D27" s="89"/>
      <c r="E27" s="90"/>
      <c r="F27" s="90"/>
      <c r="G27" s="91"/>
      <c r="H27" s="92"/>
      <c r="I27" s="92"/>
      <c r="J27" s="92"/>
      <c r="K27" s="92"/>
      <c r="L27" s="92"/>
      <c r="M27" s="92"/>
      <c r="N27" s="91"/>
      <c r="O27" s="91"/>
      <c r="P27" s="91"/>
      <c r="Q27" s="91"/>
      <c r="R27" s="93"/>
      <c r="S27" s="91"/>
      <c r="T27" s="91"/>
      <c r="U27" s="91"/>
      <c r="V27" s="91"/>
      <c r="W27" s="94"/>
      <c r="X27" s="22"/>
      <c r="Y27" s="22"/>
      <c r="Z27" s="22"/>
      <c r="AA27" s="22"/>
      <c r="AB27" s="22"/>
      <c r="AC27" s="71"/>
      <c r="AD27" s="72"/>
      <c r="AE27" s="73"/>
      <c r="AF27" s="74"/>
    </row>
    <row r="28" spans="1:32" x14ac:dyDescent="0.2">
      <c r="A28" s="95" t="s">
        <v>69</v>
      </c>
      <c r="B28" s="96"/>
      <c r="C28" s="96"/>
      <c r="D28" s="96"/>
      <c r="E28" s="96"/>
      <c r="F28" s="96"/>
      <c r="G28" s="97"/>
      <c r="H28" s="98"/>
      <c r="I28" s="98"/>
      <c r="J28" s="98"/>
      <c r="K28" s="98"/>
      <c r="L28" s="98"/>
      <c r="M28" s="98"/>
      <c r="N28" s="97"/>
      <c r="O28" s="97"/>
      <c r="P28" s="97"/>
      <c r="Q28" s="97"/>
      <c r="R28" s="97"/>
      <c r="S28" s="97"/>
      <c r="T28" s="97"/>
      <c r="U28" s="97"/>
      <c r="V28" s="97"/>
      <c r="W28" s="99"/>
      <c r="X28" s="20"/>
      <c r="Y28" s="20"/>
      <c r="Z28" s="20"/>
      <c r="AA28" s="20"/>
      <c r="AB28" s="20"/>
      <c r="AC28" s="55"/>
    </row>
    <row r="29" spans="1:32" x14ac:dyDescent="0.2">
      <c r="A29" s="100"/>
      <c r="B29" s="101"/>
      <c r="C29" s="101"/>
      <c r="D29" s="102"/>
      <c r="E29" s="103"/>
      <c r="F29" s="104"/>
      <c r="G29" s="105"/>
      <c r="H29" s="106"/>
      <c r="I29" s="106"/>
      <c r="J29" s="106"/>
      <c r="K29" s="106"/>
      <c r="L29" s="106"/>
      <c r="M29" s="106"/>
      <c r="N29" s="105"/>
      <c r="O29" s="105"/>
      <c r="P29" s="105"/>
      <c r="Q29" s="105"/>
      <c r="R29" s="107">
        <f>G29+N29-P29</f>
        <v>0</v>
      </c>
      <c r="S29" s="105"/>
      <c r="T29" s="105"/>
      <c r="U29" s="108"/>
      <c r="V29" s="108"/>
      <c r="W29" s="109"/>
      <c r="X29" s="110" t="str">
        <f>IF(A29="","00000000000000000",A29)&amp;IF(E29="","000000",E29)&amp;IF(F29="","000",F29)</f>
        <v>00000000000000000000000000</v>
      </c>
      <c r="Y29" s="111"/>
      <c r="Z29" s="111"/>
      <c r="AA29" s="111"/>
      <c r="AB29" s="111"/>
      <c r="AC29" s="71"/>
      <c r="AD29" s="72"/>
      <c r="AE29" s="73"/>
      <c r="AF29" s="74"/>
    </row>
    <row r="30" spans="1:32" hidden="1" x14ac:dyDescent="0.2">
      <c r="A30" s="112"/>
      <c r="B30" s="113"/>
      <c r="C30" s="113"/>
      <c r="D30" s="114"/>
      <c r="E30" s="115"/>
      <c r="F30" s="116"/>
      <c r="G30" s="117"/>
      <c r="H30" s="118"/>
      <c r="I30" s="119"/>
      <c r="J30" s="120"/>
      <c r="K30" s="118"/>
      <c r="L30" s="119"/>
      <c r="M30" s="120"/>
      <c r="N30" s="117"/>
      <c r="O30" s="117"/>
      <c r="P30" s="117"/>
      <c r="Q30" s="117"/>
      <c r="R30" s="117"/>
      <c r="S30" s="117"/>
      <c r="T30" s="117"/>
      <c r="U30" s="117"/>
      <c r="V30" s="117"/>
      <c r="W30" s="121"/>
      <c r="X30" s="83"/>
      <c r="Y30" s="83"/>
      <c r="Z30" s="83"/>
      <c r="AA30" s="83"/>
      <c r="AB30" s="83"/>
      <c r="AC30" s="71"/>
      <c r="AD30" s="72"/>
      <c r="AE30" s="73"/>
      <c r="AF30" s="74"/>
    </row>
    <row r="31" spans="1:32" ht="22.5" customHeight="1" x14ac:dyDescent="0.2">
      <c r="A31" s="122" t="s">
        <v>70</v>
      </c>
      <c r="B31" s="123"/>
      <c r="C31" s="123"/>
      <c r="D31" s="123"/>
      <c r="E31" s="123"/>
      <c r="F31" s="123"/>
      <c r="G31" s="97"/>
      <c r="H31" s="98"/>
      <c r="I31" s="98"/>
      <c r="J31" s="98"/>
      <c r="K31" s="98"/>
      <c r="L31" s="98"/>
      <c r="M31" s="98"/>
      <c r="N31" s="97"/>
      <c r="O31" s="97"/>
      <c r="P31" s="97"/>
      <c r="Q31" s="97"/>
      <c r="R31" s="97"/>
      <c r="S31" s="97"/>
      <c r="T31" s="97"/>
      <c r="U31" s="97"/>
      <c r="V31" s="97"/>
      <c r="W31" s="99"/>
      <c r="X31" s="20"/>
      <c r="Y31" s="20"/>
      <c r="Z31" s="20"/>
      <c r="AA31" s="20"/>
      <c r="AB31" s="20"/>
      <c r="AC31" s="55"/>
    </row>
    <row r="32" spans="1:32" x14ac:dyDescent="0.2">
      <c r="A32" s="124" t="s">
        <v>71</v>
      </c>
      <c r="B32" s="125"/>
      <c r="C32" s="125"/>
      <c r="D32" s="125"/>
      <c r="E32" s="126"/>
      <c r="F32" s="127"/>
      <c r="G32" s="108"/>
      <c r="H32" s="128"/>
      <c r="I32" s="129"/>
      <c r="J32" s="130"/>
      <c r="K32" s="128"/>
      <c r="L32" s="129"/>
      <c r="M32" s="130"/>
      <c r="N32" s="108"/>
      <c r="O32" s="108"/>
      <c r="P32" s="108"/>
      <c r="Q32" s="108"/>
      <c r="R32" s="108"/>
      <c r="S32" s="108"/>
      <c r="T32" s="108"/>
      <c r="U32" s="105"/>
      <c r="V32" s="105"/>
      <c r="W32" s="131"/>
      <c r="X32" s="110" t="str">
        <f>IF(A32="","00000000000000000",A32)&amp;IF(E32="","000000000",E32)</f>
        <v>00000000000000000000000000</v>
      </c>
      <c r="Y32" s="111"/>
      <c r="Z32" s="111"/>
      <c r="AA32" s="111"/>
      <c r="AB32" s="111"/>
      <c r="AC32" s="71"/>
      <c r="AD32" s="72"/>
      <c r="AE32" s="73"/>
      <c r="AF32" s="74"/>
    </row>
    <row r="33" spans="1:32" ht="6" hidden="1" customHeight="1" thickBot="1" x14ac:dyDescent="0.25">
      <c r="A33" s="132"/>
      <c r="B33" s="133"/>
      <c r="C33" s="133"/>
      <c r="D33" s="134"/>
      <c r="E33" s="22"/>
      <c r="F33" s="135"/>
      <c r="G33" s="136"/>
      <c r="H33" s="137"/>
      <c r="I33" s="137"/>
      <c r="J33" s="137"/>
      <c r="K33" s="137"/>
      <c r="L33" s="137"/>
      <c r="M33" s="137"/>
      <c r="N33" s="136"/>
      <c r="O33" s="136"/>
      <c r="P33" s="136"/>
      <c r="Q33" s="136"/>
      <c r="R33" s="136"/>
      <c r="S33" s="136"/>
      <c r="T33" s="136"/>
      <c r="U33" s="136"/>
      <c r="V33" s="136"/>
      <c r="W33" s="138"/>
      <c r="X33" s="139"/>
      <c r="Y33" s="139"/>
      <c r="Z33" s="139"/>
      <c r="AA33" s="139"/>
      <c r="AB33" s="139"/>
      <c r="AC33" s="139"/>
      <c r="AD33" s="140"/>
      <c r="AE33" s="74"/>
      <c r="AF33" s="74"/>
    </row>
    <row r="34" spans="1:32" ht="26.25" customHeight="1" x14ac:dyDescent="0.2">
      <c r="A34" s="141" t="s">
        <v>72</v>
      </c>
      <c r="B34" s="141"/>
      <c r="C34" s="141"/>
      <c r="D34" s="141"/>
      <c r="E34" s="141"/>
      <c r="F34" s="141"/>
      <c r="G34" s="142">
        <v>0</v>
      </c>
      <c r="H34" s="143">
        <v>0</v>
      </c>
      <c r="I34" s="143"/>
      <c r="J34" s="143"/>
      <c r="K34" s="143">
        <v>0</v>
      </c>
      <c r="L34" s="143"/>
      <c r="M34" s="143"/>
      <c r="N34" s="142">
        <v>959672.8</v>
      </c>
      <c r="O34" s="142">
        <v>943040</v>
      </c>
      <c r="P34" s="142">
        <v>959672.8</v>
      </c>
      <c r="Q34" s="142">
        <v>16632.8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4">
        <v>0</v>
      </c>
      <c r="X34" s="145"/>
      <c r="Y34" s="145"/>
      <c r="Z34" s="145"/>
      <c r="AA34" s="145"/>
      <c r="AB34" s="145"/>
      <c r="AC34" s="139"/>
      <c r="AD34" s="74"/>
      <c r="AE34" s="74"/>
      <c r="AF34" s="74"/>
    </row>
    <row r="35" spans="1:32" x14ac:dyDescent="0.2">
      <c r="A35" s="146"/>
      <c r="B35" s="147"/>
      <c r="C35" s="147"/>
      <c r="D35" s="148"/>
      <c r="E35" s="149"/>
      <c r="F35" s="150"/>
      <c r="G35" s="151"/>
      <c r="H35" s="152" t="s">
        <v>73</v>
      </c>
      <c r="I35" s="152"/>
      <c r="J35" s="152"/>
      <c r="K35" s="152" t="s">
        <v>73</v>
      </c>
      <c r="L35" s="152"/>
      <c r="M35" s="152"/>
      <c r="N35" s="151"/>
      <c r="O35" s="153" t="s">
        <v>73</v>
      </c>
      <c r="P35" s="151"/>
      <c r="Q35" s="153" t="s">
        <v>73</v>
      </c>
      <c r="R35" s="154">
        <f>G35+N35-P35</f>
        <v>0</v>
      </c>
      <c r="S35" s="153" t="s">
        <v>73</v>
      </c>
      <c r="T35" s="153" t="s">
        <v>73</v>
      </c>
      <c r="U35" s="155"/>
      <c r="V35" s="153" t="s">
        <v>73</v>
      </c>
      <c r="W35" s="156" t="s">
        <v>73</v>
      </c>
      <c r="X35" s="110" t="str">
        <f>IF(A35="","00000000000000000",A35)&amp;IF(E35="","000000000",E35)</f>
        <v>00000000000000000000000000</v>
      </c>
      <c r="Y35" s="111"/>
      <c r="Z35" s="111"/>
      <c r="AA35" s="111"/>
      <c r="AB35" s="111"/>
      <c r="AC35" s="157"/>
      <c r="AD35" s="74"/>
      <c r="AE35" s="74"/>
      <c r="AF35" s="74"/>
    </row>
    <row r="36" spans="1:32" hidden="1" x14ac:dyDescent="0.2">
      <c r="A36" s="158"/>
      <c r="B36" s="159"/>
      <c r="C36" s="159"/>
      <c r="D36" s="159"/>
      <c r="E36" s="160"/>
      <c r="F36" s="161"/>
      <c r="G36" s="162"/>
      <c r="H36" s="163"/>
      <c r="I36" s="164"/>
      <c r="J36" s="165"/>
      <c r="K36" s="163"/>
      <c r="L36" s="164"/>
      <c r="M36" s="165"/>
      <c r="N36" s="162"/>
      <c r="O36" s="166"/>
      <c r="P36" s="162"/>
      <c r="Q36" s="166"/>
      <c r="R36" s="167"/>
      <c r="S36" s="166"/>
      <c r="T36" s="166"/>
      <c r="U36" s="168"/>
      <c r="V36" s="166"/>
      <c r="W36" s="169"/>
      <c r="X36" s="70"/>
      <c r="Y36" s="22"/>
      <c r="Z36" s="22"/>
      <c r="AA36" s="22"/>
      <c r="AB36" s="22"/>
      <c r="AC36" s="157"/>
      <c r="AD36" s="74"/>
      <c r="AE36" s="74"/>
      <c r="AF36" s="74"/>
    </row>
    <row r="37" spans="1:32" ht="24" customHeight="1" x14ac:dyDescent="0.2">
      <c r="A37" s="170" t="s">
        <v>74</v>
      </c>
      <c r="B37" s="171"/>
      <c r="C37" s="171"/>
      <c r="D37" s="172"/>
      <c r="E37" s="173">
        <v>240140000</v>
      </c>
      <c r="F37" s="174"/>
      <c r="G37" s="175">
        <v>0</v>
      </c>
      <c r="H37" s="176" t="s">
        <v>73</v>
      </c>
      <c r="I37" s="176"/>
      <c r="J37" s="176"/>
      <c r="K37" s="176" t="s">
        <v>73</v>
      </c>
      <c r="L37" s="176"/>
      <c r="M37" s="176"/>
      <c r="N37" s="177">
        <v>0</v>
      </c>
      <c r="O37" s="178" t="s">
        <v>73</v>
      </c>
      <c r="P37" s="177">
        <v>0</v>
      </c>
      <c r="Q37" s="178" t="s">
        <v>73</v>
      </c>
      <c r="R37" s="177">
        <v>0</v>
      </c>
      <c r="S37" s="178" t="s">
        <v>73</v>
      </c>
      <c r="T37" s="178" t="s">
        <v>73</v>
      </c>
      <c r="U37" s="179">
        <v>0</v>
      </c>
      <c r="V37" s="178" t="s">
        <v>73</v>
      </c>
      <c r="W37" s="180" t="s">
        <v>73</v>
      </c>
      <c r="X37" s="145"/>
      <c r="Y37" s="145"/>
      <c r="Z37" s="145"/>
      <c r="AA37" s="145"/>
      <c r="AB37" s="145"/>
      <c r="AC37" s="157"/>
      <c r="AD37" s="74"/>
      <c r="AE37" s="74"/>
      <c r="AF37" s="74"/>
    </row>
    <row r="38" spans="1:32" x14ac:dyDescent="0.2">
      <c r="A38" s="100"/>
      <c r="B38" s="101"/>
      <c r="C38" s="101"/>
      <c r="D38" s="102"/>
      <c r="E38" s="149"/>
      <c r="F38" s="150"/>
      <c r="G38" s="105"/>
      <c r="H38" s="181" t="s">
        <v>73</v>
      </c>
      <c r="I38" s="181"/>
      <c r="J38" s="181"/>
      <c r="K38" s="181" t="s">
        <v>73</v>
      </c>
      <c r="L38" s="181"/>
      <c r="M38" s="181"/>
      <c r="N38" s="105"/>
      <c r="O38" s="182" t="s">
        <v>73</v>
      </c>
      <c r="P38" s="105"/>
      <c r="Q38" s="182" t="s">
        <v>73</v>
      </c>
      <c r="R38" s="107">
        <f>G38+N38-P38</f>
        <v>0</v>
      </c>
      <c r="S38" s="182" t="s">
        <v>73</v>
      </c>
      <c r="T38" s="182" t="s">
        <v>73</v>
      </c>
      <c r="U38" s="108"/>
      <c r="V38" s="182" t="s">
        <v>73</v>
      </c>
      <c r="W38" s="183" t="s">
        <v>73</v>
      </c>
      <c r="X38" s="110" t="str">
        <f>IF(A38="","00000000000000000",A38)&amp;IF(E38="","000000000",E38)</f>
        <v>00000000000000000000000000</v>
      </c>
      <c r="Y38" s="111"/>
      <c r="Z38" s="111"/>
      <c r="AA38" s="111"/>
      <c r="AB38" s="111"/>
      <c r="AC38" s="157"/>
      <c r="AD38" s="74"/>
      <c r="AE38" s="74"/>
      <c r="AF38" s="74"/>
    </row>
    <row r="39" spans="1:32" hidden="1" x14ac:dyDescent="0.2">
      <c r="A39" s="184"/>
      <c r="B39" s="185"/>
      <c r="C39" s="185"/>
      <c r="D39" s="185"/>
      <c r="E39" s="186"/>
      <c r="F39" s="187"/>
      <c r="G39" s="188"/>
      <c r="H39" s="189"/>
      <c r="I39" s="190"/>
      <c r="J39" s="191"/>
      <c r="K39" s="189"/>
      <c r="L39" s="190"/>
      <c r="M39" s="191"/>
      <c r="N39" s="162"/>
      <c r="O39" s="166"/>
      <c r="P39" s="162"/>
      <c r="Q39" s="166"/>
      <c r="R39" s="167"/>
      <c r="S39" s="166"/>
      <c r="T39" s="166"/>
      <c r="U39" s="168"/>
      <c r="V39" s="166"/>
      <c r="W39" s="169"/>
      <c r="X39" s="70"/>
      <c r="Y39" s="22"/>
      <c r="Z39" s="22"/>
      <c r="AA39" s="22"/>
      <c r="AB39" s="22"/>
      <c r="AC39" s="157"/>
      <c r="AD39" s="74"/>
      <c r="AE39" s="74"/>
      <c r="AF39" s="74"/>
    </row>
    <row r="40" spans="1:32" ht="25.5" customHeight="1" thickBot="1" x14ac:dyDescent="0.25">
      <c r="A40" s="192" t="s">
        <v>75</v>
      </c>
      <c r="B40" s="193"/>
      <c r="C40" s="193"/>
      <c r="D40" s="193"/>
      <c r="E40" s="194">
        <v>240160000</v>
      </c>
      <c r="F40" s="195"/>
      <c r="G40" s="196">
        <v>0</v>
      </c>
      <c r="H40" s="197" t="s">
        <v>73</v>
      </c>
      <c r="I40" s="197"/>
      <c r="J40" s="197"/>
      <c r="K40" s="197" t="s">
        <v>73</v>
      </c>
      <c r="L40" s="197"/>
      <c r="M40" s="197"/>
      <c r="N40" s="198">
        <v>0</v>
      </c>
      <c r="O40" s="199" t="s">
        <v>73</v>
      </c>
      <c r="P40" s="198">
        <v>0</v>
      </c>
      <c r="Q40" s="199" t="s">
        <v>73</v>
      </c>
      <c r="R40" s="198">
        <v>0</v>
      </c>
      <c r="S40" s="199" t="s">
        <v>73</v>
      </c>
      <c r="T40" s="199" t="s">
        <v>73</v>
      </c>
      <c r="U40" s="200">
        <v>0</v>
      </c>
      <c r="V40" s="199" t="s">
        <v>73</v>
      </c>
      <c r="W40" s="201" t="s">
        <v>73</v>
      </c>
      <c r="X40" s="145"/>
      <c r="Y40" s="145"/>
      <c r="Z40" s="145"/>
      <c r="AA40" s="145"/>
      <c r="AB40" s="145"/>
      <c r="AC40" s="157"/>
      <c r="AD40" s="74"/>
      <c r="AE40" s="74"/>
      <c r="AF40" s="74"/>
    </row>
    <row r="41" spans="1:32" ht="14.25" x14ac:dyDescent="0.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74"/>
      <c r="AE41" s="74"/>
      <c r="AF41" s="74"/>
    </row>
    <row r="42" spans="1:32" ht="12.75" customHeight="1" x14ac:dyDescent="0.2">
      <c r="A42" s="203" t="s">
        <v>76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4"/>
      <c r="Z42" s="204"/>
      <c r="AA42" s="204"/>
      <c r="AB42" s="204"/>
      <c r="AC42" s="204"/>
      <c r="AD42" s="74"/>
      <c r="AE42" s="74"/>
      <c r="AF42" s="74"/>
    </row>
    <row r="43" spans="1:32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6" t="s">
        <v>77</v>
      </c>
      <c r="Y43" s="206" t="s">
        <v>78</v>
      </c>
      <c r="Z43" s="206" t="s">
        <v>79</v>
      </c>
      <c r="AA43" s="205"/>
      <c r="AC43" s="205"/>
      <c r="AD43" s="74"/>
      <c r="AE43" s="74"/>
      <c r="AF43" s="74"/>
    </row>
    <row r="44" spans="1:32" ht="22.5" customHeight="1" x14ac:dyDescent="0.2">
      <c r="A44" s="31" t="s">
        <v>38</v>
      </c>
      <c r="B44" s="32"/>
      <c r="C44" s="32"/>
      <c r="D44" s="32"/>
      <c r="E44" s="32"/>
      <c r="F44" s="32"/>
      <c r="G44" s="32" t="s">
        <v>80</v>
      </c>
      <c r="H44" s="32" t="s">
        <v>81</v>
      </c>
      <c r="I44" s="32"/>
      <c r="J44" s="32"/>
      <c r="K44" s="32"/>
      <c r="L44" s="32"/>
      <c r="M44" s="32"/>
      <c r="N44" s="32" t="s">
        <v>82</v>
      </c>
      <c r="O44" s="32"/>
      <c r="P44" s="32"/>
      <c r="Q44" s="32"/>
      <c r="R44" s="32"/>
      <c r="S44" s="32" t="s">
        <v>83</v>
      </c>
      <c r="T44" s="32"/>
      <c r="U44" s="32"/>
      <c r="V44" s="32"/>
      <c r="W44" s="207"/>
      <c r="X44" s="208"/>
      <c r="Y44" s="208"/>
      <c r="Z44" s="208"/>
      <c r="AA44" s="208"/>
      <c r="AB44" s="208"/>
      <c r="AC44" s="208"/>
      <c r="AD44" s="74"/>
      <c r="AE44" s="74"/>
      <c r="AF44" s="74"/>
    </row>
    <row r="45" spans="1:32" ht="37.5" customHeight="1" x14ac:dyDescent="0.2">
      <c r="A45" s="31"/>
      <c r="B45" s="32"/>
      <c r="C45" s="32"/>
      <c r="D45" s="32"/>
      <c r="E45" s="32"/>
      <c r="F45" s="32"/>
      <c r="G45" s="32"/>
      <c r="H45" s="32" t="s">
        <v>84</v>
      </c>
      <c r="I45" s="32"/>
      <c r="J45" s="32"/>
      <c r="K45" s="32" t="s">
        <v>85</v>
      </c>
      <c r="L45" s="32"/>
      <c r="M45" s="32"/>
      <c r="N45" s="45" t="s">
        <v>86</v>
      </c>
      <c r="O45" s="32" t="s">
        <v>87</v>
      </c>
      <c r="P45" s="32"/>
      <c r="Q45" s="32"/>
      <c r="R45" s="32"/>
      <c r="S45" s="45" t="s">
        <v>88</v>
      </c>
      <c r="T45" s="32" t="s">
        <v>89</v>
      </c>
      <c r="U45" s="32"/>
      <c r="V45" s="32"/>
      <c r="W45" s="207"/>
      <c r="X45" s="47"/>
      <c r="Y45" s="47"/>
      <c r="Z45" s="47"/>
      <c r="AA45" s="47"/>
      <c r="AB45" s="47"/>
      <c r="AC45" s="209"/>
      <c r="AD45" s="74"/>
      <c r="AE45" s="74"/>
      <c r="AF45" s="74"/>
    </row>
    <row r="46" spans="1:32" ht="13.5" thickBot="1" x14ac:dyDescent="0.25">
      <c r="A46" s="48">
        <v>1</v>
      </c>
      <c r="B46" s="49"/>
      <c r="C46" s="49"/>
      <c r="D46" s="49"/>
      <c r="E46" s="49"/>
      <c r="F46" s="49"/>
      <c r="G46" s="50">
        <v>2</v>
      </c>
      <c r="H46" s="49">
        <v>3</v>
      </c>
      <c r="I46" s="49"/>
      <c r="J46" s="49"/>
      <c r="K46" s="49">
        <v>4</v>
      </c>
      <c r="L46" s="49"/>
      <c r="M46" s="49"/>
      <c r="N46" s="50">
        <v>5</v>
      </c>
      <c r="O46" s="49">
        <v>6</v>
      </c>
      <c r="P46" s="49"/>
      <c r="Q46" s="49"/>
      <c r="R46" s="49"/>
      <c r="S46" s="50">
        <v>7</v>
      </c>
      <c r="T46" s="210">
        <v>8</v>
      </c>
      <c r="U46" s="210"/>
      <c r="V46" s="210"/>
      <c r="W46" s="211"/>
      <c r="X46" s="55"/>
      <c r="Y46" s="55"/>
      <c r="Z46" s="55"/>
      <c r="AA46" s="55"/>
      <c r="AB46" s="55"/>
      <c r="AC46" s="209"/>
      <c r="AD46" s="74"/>
      <c r="AE46" s="74"/>
      <c r="AF46" s="74"/>
    </row>
    <row r="47" spans="1:32" x14ac:dyDescent="0.2">
      <c r="A47" s="56" t="s">
        <v>55</v>
      </c>
      <c r="B47" s="57"/>
      <c r="C47" s="57"/>
      <c r="D47" s="57"/>
      <c r="E47" s="57"/>
      <c r="F47" s="212"/>
      <c r="G47" s="58"/>
      <c r="H47" s="59"/>
      <c r="I47" s="59"/>
      <c r="J47" s="59"/>
      <c r="K47" s="59"/>
      <c r="L47" s="59"/>
      <c r="M47" s="59"/>
      <c r="N47" s="58"/>
      <c r="O47" s="213"/>
      <c r="P47" s="214"/>
      <c r="Q47" s="214"/>
      <c r="R47" s="215"/>
      <c r="S47" s="58"/>
      <c r="T47" s="213"/>
      <c r="U47" s="214"/>
      <c r="V47" s="214"/>
      <c r="W47" s="216"/>
      <c r="X47" s="55"/>
      <c r="Y47" s="55"/>
      <c r="Z47" s="55"/>
      <c r="AA47" s="55"/>
      <c r="AB47" s="55"/>
      <c r="AC47" s="55"/>
    </row>
    <row r="48" spans="1:32" x14ac:dyDescent="0.2">
      <c r="A48" s="217"/>
      <c r="B48" s="218"/>
      <c r="C48" s="218"/>
      <c r="D48" s="219"/>
      <c r="E48" s="220"/>
      <c r="F48" s="221"/>
      <c r="G48" s="222"/>
      <c r="H48" s="223"/>
      <c r="I48" s="224" t="s">
        <v>90</v>
      </c>
      <c r="J48" s="225"/>
      <c r="K48" s="223"/>
      <c r="L48" s="224" t="s">
        <v>90</v>
      </c>
      <c r="M48" s="225"/>
      <c r="N48" s="226"/>
      <c r="O48" s="227"/>
      <c r="P48" s="227"/>
      <c r="Q48" s="227"/>
      <c r="R48" s="227"/>
      <c r="S48" s="226"/>
      <c r="T48" s="227"/>
      <c r="U48" s="227"/>
      <c r="V48" s="227"/>
      <c r="W48" s="228"/>
      <c r="X48" s="229" t="str">
        <f>IF(A48="","00000000000000000",A48)&amp;IF(E48="","000000",E48)&amp;IF(F48="","000",F48)</f>
        <v>00000000000000000000000000</v>
      </c>
      <c r="Y48" s="230"/>
      <c r="Z48" s="230"/>
      <c r="AA48" s="230"/>
      <c r="AB48" s="209"/>
      <c r="AD48" s="140"/>
      <c r="AE48" s="140"/>
      <c r="AF48" s="74"/>
    </row>
    <row r="49" spans="1:32" hidden="1" x14ac:dyDescent="0.2">
      <c r="A49" s="231"/>
      <c r="B49" s="232"/>
      <c r="C49" s="232"/>
      <c r="D49" s="233"/>
      <c r="E49" s="234"/>
      <c r="F49" s="235"/>
      <c r="G49" s="236"/>
      <c r="H49" s="237"/>
      <c r="I49" s="238"/>
      <c r="J49" s="239"/>
      <c r="K49" s="237"/>
      <c r="L49" s="238"/>
      <c r="M49" s="239"/>
      <c r="N49" s="240"/>
      <c r="O49" s="241"/>
      <c r="P49" s="241"/>
      <c r="Q49" s="241"/>
      <c r="R49" s="241"/>
      <c r="S49" s="242"/>
      <c r="T49" s="241"/>
      <c r="U49" s="241"/>
      <c r="V49" s="241"/>
      <c r="W49" s="243"/>
      <c r="X49" s="244"/>
      <c r="Y49" s="245"/>
      <c r="Z49" s="245"/>
      <c r="AA49" s="245"/>
      <c r="AB49" s="209"/>
      <c r="AD49" s="140"/>
      <c r="AE49" s="140"/>
      <c r="AF49" s="74"/>
    </row>
    <row r="50" spans="1:32" x14ac:dyDescent="0.2">
      <c r="A50" s="246" t="s">
        <v>64</v>
      </c>
      <c r="B50" s="247"/>
      <c r="C50" s="247"/>
      <c r="D50" s="247"/>
      <c r="E50" s="247"/>
      <c r="F50" s="247"/>
      <c r="G50" s="97"/>
      <c r="H50" s="98"/>
      <c r="I50" s="98"/>
      <c r="J50" s="98"/>
      <c r="K50" s="98"/>
      <c r="L50" s="98"/>
      <c r="M50" s="98"/>
      <c r="N50" s="97"/>
      <c r="O50" s="248"/>
      <c r="P50" s="248"/>
      <c r="Q50" s="248"/>
      <c r="R50" s="248"/>
      <c r="S50" s="97"/>
      <c r="T50" s="248"/>
      <c r="U50" s="248"/>
      <c r="V50" s="248"/>
      <c r="W50" s="249"/>
      <c r="X50" s="20"/>
      <c r="Y50" s="20"/>
      <c r="Z50" s="20"/>
      <c r="AA50" s="20"/>
      <c r="AB50" s="20"/>
      <c r="AC50" s="55"/>
    </row>
    <row r="51" spans="1:32" x14ac:dyDescent="0.2">
      <c r="A51" s="217"/>
      <c r="B51" s="218"/>
      <c r="C51" s="218"/>
      <c r="D51" s="219"/>
      <c r="E51" s="220"/>
      <c r="F51" s="221"/>
      <c r="G51" s="222"/>
      <c r="H51" s="223"/>
      <c r="I51" s="224" t="s">
        <v>90</v>
      </c>
      <c r="J51" s="225"/>
      <c r="K51" s="223"/>
      <c r="L51" s="224" t="s">
        <v>90</v>
      </c>
      <c r="M51" s="225"/>
      <c r="N51" s="226"/>
      <c r="O51" s="227"/>
      <c r="P51" s="227"/>
      <c r="Q51" s="227"/>
      <c r="R51" s="227"/>
      <c r="S51" s="226"/>
      <c r="T51" s="227"/>
      <c r="U51" s="227"/>
      <c r="V51" s="227"/>
      <c r="W51" s="228"/>
      <c r="X51" s="229" t="str">
        <f>IF(A51="","00000000000000000",A51)&amp;IF(E51="","000000",E51)&amp;IF(F51="","000",F51)</f>
        <v>00000000000000000000000000</v>
      </c>
      <c r="Y51" s="230"/>
      <c r="Z51" s="230"/>
      <c r="AA51" s="230"/>
      <c r="AB51" s="209"/>
      <c r="AD51" s="140"/>
      <c r="AE51" s="140"/>
      <c r="AF51" s="74"/>
    </row>
    <row r="52" spans="1:32" hidden="1" x14ac:dyDescent="0.2">
      <c r="A52" s="231"/>
      <c r="B52" s="232"/>
      <c r="C52" s="232"/>
      <c r="D52" s="233"/>
      <c r="E52" s="234"/>
      <c r="F52" s="235"/>
      <c r="G52" s="236"/>
      <c r="H52" s="237"/>
      <c r="I52" s="238"/>
      <c r="J52" s="239"/>
      <c r="K52" s="237"/>
      <c r="L52" s="250"/>
      <c r="M52" s="239"/>
      <c r="N52" s="240"/>
      <c r="O52" s="241"/>
      <c r="P52" s="241"/>
      <c r="Q52" s="241"/>
      <c r="R52" s="241"/>
      <c r="S52" s="242"/>
      <c r="T52" s="241"/>
      <c r="U52" s="241"/>
      <c r="V52" s="241"/>
      <c r="W52" s="243"/>
      <c r="X52" s="244"/>
      <c r="Y52" s="245"/>
      <c r="Z52" s="245"/>
      <c r="AA52" s="245"/>
      <c r="AB52" s="209"/>
      <c r="AD52" s="140"/>
      <c r="AE52" s="140"/>
      <c r="AF52" s="74"/>
    </row>
    <row r="53" spans="1:32" x14ac:dyDescent="0.2">
      <c r="A53" s="246" t="s">
        <v>69</v>
      </c>
      <c r="B53" s="247"/>
      <c r="C53" s="247"/>
      <c r="D53" s="247"/>
      <c r="E53" s="247"/>
      <c r="F53" s="247"/>
      <c r="G53" s="97"/>
      <c r="H53" s="98"/>
      <c r="I53" s="98"/>
      <c r="J53" s="98"/>
      <c r="K53" s="98"/>
      <c r="L53" s="98"/>
      <c r="M53" s="98"/>
      <c r="N53" s="97"/>
      <c r="O53" s="248"/>
      <c r="P53" s="248"/>
      <c r="Q53" s="248"/>
      <c r="R53" s="248"/>
      <c r="S53" s="97"/>
      <c r="T53" s="248"/>
      <c r="U53" s="248"/>
      <c r="V53" s="248"/>
      <c r="W53" s="249"/>
      <c r="X53" s="20"/>
      <c r="Y53" s="20"/>
      <c r="Z53" s="20"/>
      <c r="AA53" s="20"/>
      <c r="AB53" s="20"/>
      <c r="AC53" s="55"/>
    </row>
    <row r="54" spans="1:32" x14ac:dyDescent="0.2">
      <c r="A54" s="217"/>
      <c r="B54" s="218"/>
      <c r="C54" s="218"/>
      <c r="D54" s="219"/>
      <c r="E54" s="220"/>
      <c r="F54" s="221"/>
      <c r="G54" s="222"/>
      <c r="H54" s="223"/>
      <c r="I54" s="224" t="s">
        <v>90</v>
      </c>
      <c r="J54" s="225"/>
      <c r="K54" s="223"/>
      <c r="L54" s="224" t="s">
        <v>90</v>
      </c>
      <c r="M54" s="225"/>
      <c r="N54" s="226"/>
      <c r="O54" s="227"/>
      <c r="P54" s="227"/>
      <c r="Q54" s="227"/>
      <c r="R54" s="227"/>
      <c r="S54" s="226"/>
      <c r="T54" s="227"/>
      <c r="U54" s="227"/>
      <c r="V54" s="227"/>
      <c r="W54" s="228"/>
      <c r="X54" s="229" t="str">
        <f>IF(A54="","00000000000000000",A54)&amp;IF(E54="","000000",E54)&amp;IF(F54="","000",F54)</f>
        <v>00000000000000000000000000</v>
      </c>
      <c r="Y54" s="230"/>
      <c r="Z54" s="230"/>
      <c r="AA54" s="230"/>
      <c r="AB54" s="209"/>
      <c r="AD54" s="140"/>
      <c r="AE54" s="140"/>
      <c r="AF54" s="74"/>
    </row>
    <row r="55" spans="1:32" hidden="1" x14ac:dyDescent="0.2">
      <c r="A55" s="251"/>
      <c r="B55" s="252"/>
      <c r="C55" s="252"/>
      <c r="D55" s="253"/>
      <c r="E55" s="254"/>
      <c r="F55" s="255"/>
      <c r="G55" s="256"/>
      <c r="H55" s="257"/>
      <c r="I55" s="258"/>
      <c r="J55" s="259"/>
      <c r="K55" s="257"/>
      <c r="L55" s="258"/>
      <c r="M55" s="259"/>
      <c r="N55" s="260"/>
      <c r="O55" s="261"/>
      <c r="P55" s="261"/>
      <c r="Q55" s="261"/>
      <c r="R55" s="261"/>
      <c r="S55" s="262"/>
      <c r="T55" s="263"/>
      <c r="U55" s="264"/>
      <c r="V55" s="264"/>
      <c r="W55" s="265"/>
      <c r="X55" s="245"/>
      <c r="Y55" s="245"/>
      <c r="Z55" s="245"/>
      <c r="AA55" s="245"/>
      <c r="AB55" s="209"/>
      <c r="AD55" s="140"/>
      <c r="AE55" s="140"/>
      <c r="AF55" s="74"/>
    </row>
    <row r="56" spans="1:32" x14ac:dyDescent="0.2">
      <c r="A56" s="266"/>
      <c r="B56" s="266"/>
      <c r="C56" s="266"/>
      <c r="D56" s="266"/>
      <c r="E56" s="267"/>
      <c r="T56" s="209"/>
      <c r="U56" s="209"/>
      <c r="V56" s="209"/>
      <c r="W56" s="209"/>
      <c r="X56" s="209"/>
    </row>
  </sheetData>
  <mergeCells count="157">
    <mergeCell ref="A55:D55"/>
    <mergeCell ref="O55:R55"/>
    <mergeCell ref="T55:W55"/>
    <mergeCell ref="A56:D56"/>
    <mergeCell ref="A53:F53"/>
    <mergeCell ref="H53:J53"/>
    <mergeCell ref="K53:M53"/>
    <mergeCell ref="O53:R53"/>
    <mergeCell ref="T53:W53"/>
    <mergeCell ref="A54:D54"/>
    <mergeCell ref="O54:R54"/>
    <mergeCell ref="T54:W54"/>
    <mergeCell ref="A51:D51"/>
    <mergeCell ref="O51:R51"/>
    <mergeCell ref="T51:W51"/>
    <mergeCell ref="A52:D52"/>
    <mergeCell ref="O52:R52"/>
    <mergeCell ref="T52:W52"/>
    <mergeCell ref="A49:D49"/>
    <mergeCell ref="O49:R49"/>
    <mergeCell ref="T49:W49"/>
    <mergeCell ref="A50:F50"/>
    <mergeCell ref="H50:J50"/>
    <mergeCell ref="K50:M50"/>
    <mergeCell ref="O50:R50"/>
    <mergeCell ref="T50:W50"/>
    <mergeCell ref="A47:F47"/>
    <mergeCell ref="H47:J47"/>
    <mergeCell ref="K47:M47"/>
    <mergeCell ref="O47:R47"/>
    <mergeCell ref="T47:W47"/>
    <mergeCell ref="A48:D48"/>
    <mergeCell ref="O48:R48"/>
    <mergeCell ref="T48:W48"/>
    <mergeCell ref="H45:J45"/>
    <mergeCell ref="K45:M45"/>
    <mergeCell ref="O45:R45"/>
    <mergeCell ref="T45:W45"/>
    <mergeCell ref="A46:F46"/>
    <mergeCell ref="H46:J46"/>
    <mergeCell ref="K46:M46"/>
    <mergeCell ref="O46:R46"/>
    <mergeCell ref="T46:W46"/>
    <mergeCell ref="A40:D40"/>
    <mergeCell ref="E40:F40"/>
    <mergeCell ref="H40:J40"/>
    <mergeCell ref="K40:M40"/>
    <mergeCell ref="A42:W42"/>
    <mergeCell ref="A44:F45"/>
    <mergeCell ref="G44:G45"/>
    <mergeCell ref="H44:M44"/>
    <mergeCell ref="N44:R44"/>
    <mergeCell ref="S44:W44"/>
    <mergeCell ref="A38:D38"/>
    <mergeCell ref="E38:F38"/>
    <mergeCell ref="H38:J38"/>
    <mergeCell ref="K38:M38"/>
    <mergeCell ref="A39:D39"/>
    <mergeCell ref="H39:J39"/>
    <mergeCell ref="K39:M39"/>
    <mergeCell ref="A36:D36"/>
    <mergeCell ref="H36:J36"/>
    <mergeCell ref="K36:M36"/>
    <mergeCell ref="A37:D37"/>
    <mergeCell ref="E37:F37"/>
    <mergeCell ref="H37:J37"/>
    <mergeCell ref="K37:M37"/>
    <mergeCell ref="A34:F34"/>
    <mergeCell ref="H34:J34"/>
    <mergeCell ref="K34:M34"/>
    <mergeCell ref="A35:D35"/>
    <mergeCell ref="E35:F35"/>
    <mergeCell ref="H35:J35"/>
    <mergeCell ref="K35:M35"/>
    <mergeCell ref="A32:D32"/>
    <mergeCell ref="E32:F32"/>
    <mergeCell ref="H32:J32"/>
    <mergeCell ref="K32:M32"/>
    <mergeCell ref="A33:D33"/>
    <mergeCell ref="H33:J33"/>
    <mergeCell ref="K33:M33"/>
    <mergeCell ref="A30:D30"/>
    <mergeCell ref="H30:J30"/>
    <mergeCell ref="K30:M30"/>
    <mergeCell ref="A31:F31"/>
    <mergeCell ref="H31:J31"/>
    <mergeCell ref="K31:M31"/>
    <mergeCell ref="A28:F28"/>
    <mergeCell ref="H28:J28"/>
    <mergeCell ref="K28:M28"/>
    <mergeCell ref="A29:D29"/>
    <mergeCell ref="H29:J29"/>
    <mergeCell ref="K29:M29"/>
    <mergeCell ref="A26:D26"/>
    <mergeCell ref="E26:F26"/>
    <mergeCell ref="H26:J26"/>
    <mergeCell ref="K26:M26"/>
    <mergeCell ref="A27:D27"/>
    <mergeCell ref="H27:J27"/>
    <mergeCell ref="K27:M27"/>
    <mergeCell ref="A24:D24"/>
    <mergeCell ref="H24:J24"/>
    <mergeCell ref="K24:M24"/>
    <mergeCell ref="A25:D25"/>
    <mergeCell ref="H25:J25"/>
    <mergeCell ref="K25:M25"/>
    <mergeCell ref="A22:D22"/>
    <mergeCell ref="H22:J22"/>
    <mergeCell ref="K22:M22"/>
    <mergeCell ref="A23:F23"/>
    <mergeCell ref="H23:J23"/>
    <mergeCell ref="K23:M23"/>
    <mergeCell ref="A20:D20"/>
    <mergeCell ref="H20:J20"/>
    <mergeCell ref="K20:M20"/>
    <mergeCell ref="A21:D21"/>
    <mergeCell ref="E21:F21"/>
    <mergeCell ref="H21:J21"/>
    <mergeCell ref="K21:M21"/>
    <mergeCell ref="A18:D18"/>
    <mergeCell ref="H18:J18"/>
    <mergeCell ref="K18:M18"/>
    <mergeCell ref="A19:D19"/>
    <mergeCell ref="E19:F19"/>
    <mergeCell ref="H19:J19"/>
    <mergeCell ref="K19:M19"/>
    <mergeCell ref="H15:J15"/>
    <mergeCell ref="K15:M15"/>
    <mergeCell ref="A16:F16"/>
    <mergeCell ref="H16:J16"/>
    <mergeCell ref="K16:M16"/>
    <mergeCell ref="A17:F17"/>
    <mergeCell ref="H17:J17"/>
    <mergeCell ref="K17:M17"/>
    <mergeCell ref="N14:O14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U1:V1"/>
    <mergeCell ref="A3:W3"/>
    <mergeCell ref="A5:G5"/>
    <mergeCell ref="H5:W5"/>
    <mergeCell ref="D6:S6"/>
    <mergeCell ref="A7:G7"/>
    <mergeCell ref="H7:W7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56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5" t="s">
        <v>1</v>
      </c>
      <c r="U1" s="6"/>
      <c r="V1" s="7" t="s">
        <v>2</v>
      </c>
      <c r="W1" s="8"/>
      <c r="X1" s="9" t="s">
        <v>3</v>
      </c>
      <c r="Y1" s="10" t="s">
        <v>4</v>
      </c>
      <c r="Z1" s="8"/>
      <c r="AA1" s="11" t="s">
        <v>5</v>
      </c>
      <c r="AB1" s="8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2"/>
      <c r="S2" s="8"/>
      <c r="T2" s="8"/>
      <c r="U2" s="8"/>
      <c r="V2" s="8"/>
      <c r="W2" s="8"/>
      <c r="X2" s="9" t="s">
        <v>6</v>
      </c>
      <c r="Y2" s="10" t="s">
        <v>7</v>
      </c>
      <c r="Z2" s="8"/>
      <c r="AA2" s="11" t="s">
        <v>8</v>
      </c>
      <c r="AB2" s="8"/>
    </row>
    <row r="3" spans="1:28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9" t="s">
        <v>10</v>
      </c>
      <c r="Y3" s="15" t="s">
        <v>11</v>
      </c>
      <c r="Z3" s="16"/>
      <c r="AA3" s="11" t="s">
        <v>12</v>
      </c>
      <c r="AB3" s="14"/>
    </row>
    <row r="4" spans="1:28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  <c r="Y4" s="15" t="s">
        <v>13</v>
      </c>
      <c r="Z4" s="16"/>
      <c r="AA4" s="11" t="s">
        <v>14</v>
      </c>
      <c r="AB4" s="17"/>
    </row>
    <row r="5" spans="1:28" ht="12.75" customHeight="1" x14ac:dyDescent="0.2">
      <c r="A5" s="18" t="s">
        <v>15</v>
      </c>
      <c r="B5" s="18"/>
      <c r="C5" s="18"/>
      <c r="D5" s="18"/>
      <c r="E5" s="18"/>
      <c r="F5" s="18"/>
      <c r="G5" s="19" t="s">
        <v>16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9" t="s">
        <v>17</v>
      </c>
      <c r="Y5" s="21" t="s">
        <v>18</v>
      </c>
      <c r="Z5" s="22"/>
      <c r="AA5" s="11" t="s">
        <v>19</v>
      </c>
      <c r="AB5" s="20"/>
    </row>
    <row r="6" spans="1:28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6"/>
      <c r="U6" s="26"/>
      <c r="V6" s="26"/>
      <c r="W6" s="26"/>
      <c r="X6" s="9"/>
      <c r="Y6" s="21" t="s">
        <v>20</v>
      </c>
      <c r="Z6" s="22"/>
      <c r="AA6" s="11" t="s">
        <v>21</v>
      </c>
      <c r="AB6" s="26"/>
    </row>
    <row r="7" spans="1:28" ht="12.75" customHeight="1" x14ac:dyDescent="0.2">
      <c r="A7" s="18" t="s">
        <v>22</v>
      </c>
      <c r="B7" s="18"/>
      <c r="C7" s="18"/>
      <c r="D7" s="18"/>
      <c r="E7" s="18"/>
      <c r="F7" s="18"/>
      <c r="G7" s="19" t="s">
        <v>23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9" t="s">
        <v>24</v>
      </c>
      <c r="Y7" s="21" t="s">
        <v>25</v>
      </c>
      <c r="Z7" s="22"/>
      <c r="AA7" s="11" t="s">
        <v>26</v>
      </c>
      <c r="AB7" s="20"/>
    </row>
    <row r="8" spans="1:28" x14ac:dyDescent="0.2">
      <c r="A8" s="23"/>
      <c r="B8" s="23"/>
      <c r="C8" s="24"/>
      <c r="E8" s="24"/>
      <c r="F8" s="24"/>
      <c r="G8" s="25" t="s">
        <v>27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9" t="s">
        <v>28</v>
      </c>
      <c r="Y8" s="21" t="s">
        <v>29</v>
      </c>
      <c r="Z8" s="22"/>
      <c r="AA8" s="11" t="s">
        <v>30</v>
      </c>
      <c r="AB8" s="26"/>
    </row>
    <row r="9" spans="1:28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9"/>
      <c r="Y9" s="21" t="s">
        <v>31</v>
      </c>
      <c r="Z9" s="22"/>
      <c r="AA9" s="11" t="s">
        <v>32</v>
      </c>
      <c r="AB9" s="26"/>
    </row>
    <row r="10" spans="1:28" x14ac:dyDescent="0.2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2"/>
      <c r="Y10" s="15" t="s">
        <v>91</v>
      </c>
      <c r="Z10" s="16"/>
      <c r="AA10" s="11" t="s">
        <v>35</v>
      </c>
      <c r="AB10" s="1"/>
    </row>
    <row r="11" spans="1:28" x14ac:dyDescent="0.2">
      <c r="A11" s="1"/>
      <c r="B11" s="1"/>
      <c r="C11" s="1"/>
      <c r="D11" s="1"/>
      <c r="E11" s="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21" t="s">
        <v>36</v>
      </c>
      <c r="Z11" s="22"/>
      <c r="AA11" s="11" t="s">
        <v>37</v>
      </c>
      <c r="AB11" s="29"/>
    </row>
    <row r="12" spans="1:28" s="37" customFormat="1" ht="15" customHeight="1" x14ac:dyDescent="0.25">
      <c r="A12" s="31" t="s">
        <v>38</v>
      </c>
      <c r="B12" s="32"/>
      <c r="C12" s="32"/>
      <c r="D12" s="32"/>
      <c r="E12" s="32"/>
      <c r="F12" s="33" t="s">
        <v>39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6"/>
      <c r="Y12" s="36"/>
      <c r="Z12" s="36"/>
      <c r="AA12" s="30"/>
      <c r="AB12" s="35"/>
    </row>
    <row r="13" spans="1:28" s="37" customFormat="1" ht="22.5" customHeight="1" x14ac:dyDescent="0.2">
      <c r="A13" s="31"/>
      <c r="B13" s="32"/>
      <c r="C13" s="32"/>
      <c r="D13" s="32"/>
      <c r="E13" s="32"/>
      <c r="F13" s="38" t="s">
        <v>40</v>
      </c>
      <c r="G13" s="38"/>
      <c r="H13" s="38"/>
      <c r="I13" s="38"/>
      <c r="J13" s="38"/>
      <c r="K13" s="38"/>
      <c r="L13" s="38"/>
      <c r="M13" s="33" t="s">
        <v>41</v>
      </c>
      <c r="N13" s="34"/>
      <c r="O13" s="34"/>
      <c r="P13" s="39"/>
      <c r="Q13" s="38" t="s">
        <v>42</v>
      </c>
      <c r="R13" s="40"/>
      <c r="S13" s="41"/>
      <c r="T13" s="42" t="s">
        <v>43</v>
      </c>
      <c r="U13" s="43"/>
      <c r="V13" s="44"/>
      <c r="W13" s="35"/>
      <c r="X13" s="36"/>
      <c r="Y13" s="36"/>
      <c r="Z13" s="36"/>
      <c r="AA13" s="36"/>
      <c r="AB13" s="35"/>
    </row>
    <row r="14" spans="1:28" s="37" customFormat="1" ht="15" customHeight="1" x14ac:dyDescent="0.25">
      <c r="A14" s="31"/>
      <c r="B14" s="32"/>
      <c r="C14" s="32"/>
      <c r="D14" s="32"/>
      <c r="E14" s="32"/>
      <c r="F14" s="38" t="s">
        <v>44</v>
      </c>
      <c r="G14" s="38" t="s">
        <v>45</v>
      </c>
      <c r="H14" s="38"/>
      <c r="I14" s="38"/>
      <c r="J14" s="38"/>
      <c r="K14" s="38"/>
      <c r="L14" s="38"/>
      <c r="M14" s="33" t="s">
        <v>46</v>
      </c>
      <c r="N14" s="39"/>
      <c r="O14" s="33" t="s">
        <v>47</v>
      </c>
      <c r="P14" s="39"/>
      <c r="Q14" s="38" t="s">
        <v>44</v>
      </c>
      <c r="R14" s="38" t="s">
        <v>45</v>
      </c>
      <c r="S14" s="33"/>
      <c r="T14" s="38" t="s">
        <v>44</v>
      </c>
      <c r="U14" s="38" t="s">
        <v>45</v>
      </c>
      <c r="V14" s="33"/>
      <c r="W14" s="35"/>
      <c r="X14" s="35"/>
      <c r="Y14" s="35"/>
      <c r="Z14" s="35"/>
      <c r="AA14" s="35"/>
      <c r="AB14" s="35"/>
    </row>
    <row r="15" spans="1:28" s="37" customFormat="1" ht="33.75" x14ac:dyDescent="0.25">
      <c r="A15" s="31"/>
      <c r="B15" s="32"/>
      <c r="C15" s="32"/>
      <c r="D15" s="32"/>
      <c r="E15" s="32"/>
      <c r="F15" s="38"/>
      <c r="G15" s="32" t="s">
        <v>48</v>
      </c>
      <c r="H15" s="32"/>
      <c r="I15" s="32"/>
      <c r="J15" s="32" t="s">
        <v>49</v>
      </c>
      <c r="K15" s="32"/>
      <c r="L15" s="32"/>
      <c r="M15" s="45" t="s">
        <v>44</v>
      </c>
      <c r="N15" s="45" t="s">
        <v>50</v>
      </c>
      <c r="O15" s="45" t="s">
        <v>44</v>
      </c>
      <c r="P15" s="45" t="s">
        <v>50</v>
      </c>
      <c r="Q15" s="38"/>
      <c r="R15" s="45" t="s">
        <v>48</v>
      </c>
      <c r="S15" s="46" t="s">
        <v>49</v>
      </c>
      <c r="T15" s="38"/>
      <c r="U15" s="45" t="s">
        <v>48</v>
      </c>
      <c r="V15" s="46" t="s">
        <v>49</v>
      </c>
      <c r="W15" s="47" t="s">
        <v>51</v>
      </c>
      <c r="X15" s="47" t="s">
        <v>52</v>
      </c>
      <c r="Y15" s="47" t="s">
        <v>53</v>
      </c>
      <c r="Z15" s="47" t="s">
        <v>54</v>
      </c>
      <c r="AA15" s="47"/>
      <c r="AB15" s="47"/>
    </row>
    <row r="16" spans="1:28" ht="13.5" thickBot="1" x14ac:dyDescent="0.25">
      <c r="A16" s="48">
        <v>1</v>
      </c>
      <c r="B16" s="49"/>
      <c r="C16" s="49"/>
      <c r="D16" s="49"/>
      <c r="E16" s="49"/>
      <c r="F16" s="50">
        <v>2</v>
      </c>
      <c r="G16" s="51">
        <v>3</v>
      </c>
      <c r="H16" s="52"/>
      <c r="I16" s="48"/>
      <c r="J16" s="51">
        <v>4</v>
      </c>
      <c r="K16" s="52"/>
      <c r="L16" s="48"/>
      <c r="M16" s="53">
        <v>5</v>
      </c>
      <c r="N16" s="53">
        <v>6</v>
      </c>
      <c r="O16" s="53">
        <v>7</v>
      </c>
      <c r="P16" s="53">
        <v>8</v>
      </c>
      <c r="Q16" s="50">
        <v>9</v>
      </c>
      <c r="R16" s="50">
        <v>10</v>
      </c>
      <c r="S16" s="54">
        <v>11</v>
      </c>
      <c r="T16" s="50">
        <v>12</v>
      </c>
      <c r="U16" s="50">
        <v>13</v>
      </c>
      <c r="V16" s="54">
        <v>14</v>
      </c>
      <c r="W16" s="55"/>
      <c r="X16" s="55"/>
      <c r="Y16" s="55"/>
      <c r="Z16" s="55"/>
      <c r="AA16" s="55"/>
      <c r="AB16" s="55"/>
    </row>
    <row r="17" spans="1:31" ht="12.75" customHeight="1" thickBot="1" x14ac:dyDescent="0.25">
      <c r="A17" s="268" t="s">
        <v>56</v>
      </c>
      <c r="B17" s="269"/>
      <c r="C17" s="269"/>
      <c r="D17" s="270"/>
      <c r="E17" s="271" t="s">
        <v>92</v>
      </c>
      <c r="F17" s="272">
        <v>0</v>
      </c>
      <c r="G17" s="273">
        <v>0</v>
      </c>
      <c r="H17" s="273"/>
      <c r="I17" s="273"/>
      <c r="J17" s="273">
        <v>0</v>
      </c>
      <c r="K17" s="273"/>
      <c r="L17" s="273"/>
      <c r="M17" s="274">
        <v>924240</v>
      </c>
      <c r="N17" s="274">
        <v>924240</v>
      </c>
      <c r="O17" s="274">
        <v>924240</v>
      </c>
      <c r="P17" s="274">
        <v>0</v>
      </c>
      <c r="Q17" s="275">
        <v>0</v>
      </c>
      <c r="R17" s="274">
        <v>0</v>
      </c>
      <c r="S17" s="276">
        <v>0</v>
      </c>
      <c r="T17" s="274">
        <v>0</v>
      </c>
      <c r="U17" s="274">
        <v>0</v>
      </c>
      <c r="V17" s="277">
        <v>0</v>
      </c>
      <c r="W17" s="22" t="s">
        <v>93</v>
      </c>
      <c r="X17" s="22"/>
      <c r="Y17" s="22"/>
      <c r="Z17" s="22"/>
      <c r="AA17" s="22"/>
      <c r="AB17" s="71"/>
      <c r="AC17" s="72"/>
      <c r="AD17" s="73"/>
      <c r="AE17" s="74"/>
    </row>
    <row r="18" spans="1:31" ht="14.25" thickTop="1" thickBot="1" x14ac:dyDescent="0.25">
      <c r="A18" s="278" t="s">
        <v>59</v>
      </c>
      <c r="B18" s="279"/>
      <c r="C18" s="279"/>
      <c r="D18" s="279"/>
      <c r="E18" s="280" t="s">
        <v>92</v>
      </c>
      <c r="F18" s="281">
        <v>0</v>
      </c>
      <c r="G18" s="282">
        <v>0</v>
      </c>
      <c r="H18" s="283"/>
      <c r="I18" s="284"/>
      <c r="J18" s="282">
        <v>0</v>
      </c>
      <c r="K18" s="283"/>
      <c r="L18" s="284"/>
      <c r="M18" s="285">
        <v>924240</v>
      </c>
      <c r="N18" s="285">
        <v>924240</v>
      </c>
      <c r="O18" s="285">
        <v>924240</v>
      </c>
      <c r="P18" s="285">
        <v>0</v>
      </c>
      <c r="Q18" s="285">
        <v>0</v>
      </c>
      <c r="R18" s="285">
        <v>0</v>
      </c>
      <c r="S18" s="286">
        <v>0</v>
      </c>
      <c r="T18" s="285">
        <v>0</v>
      </c>
      <c r="U18" s="285">
        <v>0</v>
      </c>
      <c r="V18" s="287">
        <v>0</v>
      </c>
      <c r="W18" s="288" t="s">
        <v>92</v>
      </c>
      <c r="X18" s="288"/>
      <c r="Y18" s="288"/>
      <c r="Z18" s="288"/>
      <c r="AA18" s="288"/>
      <c r="AB18" s="71"/>
      <c r="AC18" s="72"/>
      <c r="AD18" s="73"/>
      <c r="AE18" s="74"/>
    </row>
    <row r="19" spans="1:31" ht="13.5" customHeight="1" thickTop="1" thickBot="1" x14ac:dyDescent="0.25">
      <c r="A19" s="289" t="s">
        <v>61</v>
      </c>
      <c r="B19" s="290"/>
      <c r="C19" s="290"/>
      <c r="D19" s="291"/>
      <c r="E19" s="271" t="s">
        <v>94</v>
      </c>
      <c r="F19" s="272">
        <v>0</v>
      </c>
      <c r="G19" s="273">
        <v>0</v>
      </c>
      <c r="H19" s="273"/>
      <c r="I19" s="273"/>
      <c r="J19" s="273">
        <v>0</v>
      </c>
      <c r="K19" s="273"/>
      <c r="L19" s="273"/>
      <c r="M19" s="274">
        <v>18800</v>
      </c>
      <c r="N19" s="274">
        <v>18800</v>
      </c>
      <c r="O19" s="274">
        <v>18800</v>
      </c>
      <c r="P19" s="274">
        <v>0</v>
      </c>
      <c r="Q19" s="275">
        <v>0</v>
      </c>
      <c r="R19" s="274">
        <v>0</v>
      </c>
      <c r="S19" s="276">
        <v>0</v>
      </c>
      <c r="T19" s="274">
        <v>0</v>
      </c>
      <c r="U19" s="274">
        <v>0</v>
      </c>
      <c r="V19" s="277">
        <v>0</v>
      </c>
      <c r="W19" s="22" t="s">
        <v>95</v>
      </c>
      <c r="X19" s="22"/>
      <c r="Y19" s="22"/>
      <c r="Z19" s="22"/>
      <c r="AA19" s="22"/>
      <c r="AB19" s="71"/>
      <c r="AC19" s="72"/>
      <c r="AD19" s="73"/>
      <c r="AE19" s="74"/>
    </row>
    <row r="20" spans="1:31" ht="14.25" thickTop="1" thickBot="1" x14ac:dyDescent="0.25">
      <c r="A20" s="278" t="s">
        <v>59</v>
      </c>
      <c r="B20" s="279"/>
      <c r="C20" s="279"/>
      <c r="D20" s="279"/>
      <c r="E20" s="280" t="s">
        <v>94</v>
      </c>
      <c r="F20" s="281">
        <v>0</v>
      </c>
      <c r="G20" s="282">
        <v>0</v>
      </c>
      <c r="H20" s="283"/>
      <c r="I20" s="284"/>
      <c r="J20" s="282">
        <v>0</v>
      </c>
      <c r="K20" s="283"/>
      <c r="L20" s="284"/>
      <c r="M20" s="285">
        <v>18800</v>
      </c>
      <c r="N20" s="285">
        <v>18800</v>
      </c>
      <c r="O20" s="285">
        <v>18800</v>
      </c>
      <c r="P20" s="285">
        <v>0</v>
      </c>
      <c r="Q20" s="285">
        <v>0</v>
      </c>
      <c r="R20" s="285">
        <v>0</v>
      </c>
      <c r="S20" s="286">
        <v>0</v>
      </c>
      <c r="T20" s="285">
        <v>0</v>
      </c>
      <c r="U20" s="285">
        <v>0</v>
      </c>
      <c r="V20" s="287">
        <v>0</v>
      </c>
      <c r="W20" s="288" t="s">
        <v>94</v>
      </c>
      <c r="X20" s="288"/>
      <c r="Y20" s="288"/>
      <c r="Z20" s="288"/>
      <c r="AA20" s="288"/>
      <c r="AB20" s="71"/>
      <c r="AC20" s="72"/>
      <c r="AD20" s="73"/>
      <c r="AE20" s="74"/>
    </row>
    <row r="21" spans="1:31" ht="31.5" thickTop="1" thickBot="1" x14ac:dyDescent="0.45">
      <c r="A21" s="292" t="s">
        <v>96</v>
      </c>
      <c r="B21" s="293"/>
      <c r="C21" s="293"/>
      <c r="D21" s="293"/>
      <c r="E21" s="294" t="s">
        <v>97</v>
      </c>
      <c r="F21" s="295">
        <v>0</v>
      </c>
      <c r="G21" s="296">
        <v>0</v>
      </c>
      <c r="H21" s="296"/>
      <c r="I21" s="296"/>
      <c r="J21" s="296">
        <v>0</v>
      </c>
      <c r="K21" s="296"/>
      <c r="L21" s="296"/>
      <c r="M21" s="297">
        <v>943040</v>
      </c>
      <c r="N21" s="297">
        <v>943040</v>
      </c>
      <c r="O21" s="297">
        <v>943040</v>
      </c>
      <c r="P21" s="297">
        <v>0</v>
      </c>
      <c r="Q21" s="297">
        <v>0</v>
      </c>
      <c r="R21" s="297">
        <v>0</v>
      </c>
      <c r="S21" s="298">
        <v>0</v>
      </c>
      <c r="T21" s="297">
        <v>0</v>
      </c>
      <c r="U21" s="297">
        <v>0</v>
      </c>
      <c r="V21" s="299">
        <v>0</v>
      </c>
      <c r="W21" s="300" t="s">
        <v>97</v>
      </c>
      <c r="X21" s="83"/>
      <c r="Y21" s="83"/>
      <c r="Z21" s="83"/>
      <c r="AA21" s="83"/>
      <c r="AB21" s="71"/>
      <c r="AC21" s="72"/>
      <c r="AD21" s="73"/>
      <c r="AE21" s="74"/>
    </row>
    <row r="22" spans="1:31" ht="13.5" customHeight="1" thickTop="1" x14ac:dyDescent="0.2">
      <c r="A22" s="289" t="s">
        <v>65</v>
      </c>
      <c r="B22" s="290"/>
      <c r="C22" s="290"/>
      <c r="D22" s="291"/>
      <c r="E22" s="271" t="s">
        <v>98</v>
      </c>
      <c r="F22" s="272">
        <v>0</v>
      </c>
      <c r="G22" s="273">
        <v>0</v>
      </c>
      <c r="H22" s="273"/>
      <c r="I22" s="273"/>
      <c r="J22" s="273">
        <v>0</v>
      </c>
      <c r="K22" s="273"/>
      <c r="L22" s="273"/>
      <c r="M22" s="274">
        <v>10632.8</v>
      </c>
      <c r="N22" s="274">
        <v>0</v>
      </c>
      <c r="O22" s="274">
        <v>10632.8</v>
      </c>
      <c r="P22" s="274">
        <v>10632.8</v>
      </c>
      <c r="Q22" s="275">
        <v>0</v>
      </c>
      <c r="R22" s="274">
        <v>0</v>
      </c>
      <c r="S22" s="276">
        <v>0</v>
      </c>
      <c r="T22" s="274">
        <v>0</v>
      </c>
      <c r="U22" s="274">
        <v>0</v>
      </c>
      <c r="V22" s="277">
        <v>0</v>
      </c>
      <c r="W22" s="22" t="s">
        <v>99</v>
      </c>
      <c r="X22" s="22"/>
      <c r="Y22" s="22"/>
      <c r="Z22" s="22"/>
      <c r="AA22" s="22"/>
      <c r="AB22" s="71"/>
      <c r="AC22" s="72"/>
      <c r="AD22" s="73"/>
      <c r="AE22" s="74"/>
    </row>
    <row r="23" spans="1:31" ht="12.75" customHeight="1" thickBot="1" x14ac:dyDescent="0.25">
      <c r="A23" s="289" t="s">
        <v>67</v>
      </c>
      <c r="B23" s="290"/>
      <c r="C23" s="290"/>
      <c r="D23" s="291"/>
      <c r="E23" s="271" t="s">
        <v>98</v>
      </c>
      <c r="F23" s="272">
        <v>0</v>
      </c>
      <c r="G23" s="273">
        <v>0</v>
      </c>
      <c r="H23" s="273"/>
      <c r="I23" s="273"/>
      <c r="J23" s="273">
        <v>0</v>
      </c>
      <c r="K23" s="273"/>
      <c r="L23" s="273"/>
      <c r="M23" s="274">
        <v>6000</v>
      </c>
      <c r="N23" s="274">
        <v>0</v>
      </c>
      <c r="O23" s="274">
        <v>6000</v>
      </c>
      <c r="P23" s="274">
        <v>6000</v>
      </c>
      <c r="Q23" s="275">
        <v>0</v>
      </c>
      <c r="R23" s="274">
        <v>0</v>
      </c>
      <c r="S23" s="276">
        <v>0</v>
      </c>
      <c r="T23" s="274">
        <v>0</v>
      </c>
      <c r="U23" s="274">
        <v>0</v>
      </c>
      <c r="V23" s="277">
        <v>0</v>
      </c>
      <c r="W23" s="22" t="s">
        <v>100</v>
      </c>
      <c r="X23" s="22"/>
      <c r="Y23" s="22"/>
      <c r="Z23" s="22"/>
      <c r="AA23" s="22"/>
      <c r="AB23" s="71"/>
      <c r="AC23" s="72"/>
      <c r="AD23" s="73"/>
      <c r="AE23" s="74"/>
    </row>
    <row r="24" spans="1:31" ht="14.25" thickTop="1" thickBot="1" x14ac:dyDescent="0.25">
      <c r="A24" s="278" t="s">
        <v>59</v>
      </c>
      <c r="B24" s="279"/>
      <c r="C24" s="279"/>
      <c r="D24" s="279"/>
      <c r="E24" s="280" t="s">
        <v>98</v>
      </c>
      <c r="F24" s="281">
        <v>0</v>
      </c>
      <c r="G24" s="282">
        <v>0</v>
      </c>
      <c r="H24" s="283"/>
      <c r="I24" s="284"/>
      <c r="J24" s="282">
        <v>0</v>
      </c>
      <c r="K24" s="283"/>
      <c r="L24" s="284"/>
      <c r="M24" s="285">
        <v>16632.8</v>
      </c>
      <c r="N24" s="285">
        <v>0</v>
      </c>
      <c r="O24" s="285">
        <v>16632.8</v>
      </c>
      <c r="P24" s="285">
        <v>16632.8</v>
      </c>
      <c r="Q24" s="285">
        <v>0</v>
      </c>
      <c r="R24" s="285">
        <v>0</v>
      </c>
      <c r="S24" s="286">
        <v>0</v>
      </c>
      <c r="T24" s="285">
        <v>0</v>
      </c>
      <c r="U24" s="285">
        <v>0</v>
      </c>
      <c r="V24" s="287">
        <v>0</v>
      </c>
      <c r="W24" s="288" t="s">
        <v>98</v>
      </c>
      <c r="X24" s="288"/>
      <c r="Y24" s="288"/>
      <c r="Z24" s="288"/>
      <c r="AA24" s="288"/>
      <c r="AB24" s="71"/>
      <c r="AC24" s="72"/>
      <c r="AD24" s="73"/>
      <c r="AE24" s="74"/>
    </row>
    <row r="25" spans="1:31" ht="31.5" thickTop="1" thickBot="1" x14ac:dyDescent="0.45">
      <c r="A25" s="292" t="s">
        <v>96</v>
      </c>
      <c r="B25" s="293"/>
      <c r="C25" s="293"/>
      <c r="D25" s="293"/>
      <c r="E25" s="294" t="s">
        <v>101</v>
      </c>
      <c r="F25" s="295">
        <v>0</v>
      </c>
      <c r="G25" s="296">
        <v>0</v>
      </c>
      <c r="H25" s="296"/>
      <c r="I25" s="296"/>
      <c r="J25" s="296">
        <v>0</v>
      </c>
      <c r="K25" s="296"/>
      <c r="L25" s="296"/>
      <c r="M25" s="297">
        <v>16632.8</v>
      </c>
      <c r="N25" s="297">
        <v>0</v>
      </c>
      <c r="O25" s="297">
        <v>16632.8</v>
      </c>
      <c r="P25" s="297">
        <v>16632.8</v>
      </c>
      <c r="Q25" s="297">
        <v>0</v>
      </c>
      <c r="R25" s="297">
        <v>0</v>
      </c>
      <c r="S25" s="298">
        <v>0</v>
      </c>
      <c r="T25" s="297">
        <v>0</v>
      </c>
      <c r="U25" s="297">
        <v>0</v>
      </c>
      <c r="V25" s="299">
        <v>0</v>
      </c>
      <c r="W25" s="300" t="s">
        <v>101</v>
      </c>
      <c r="X25" s="83"/>
      <c r="Y25" s="83"/>
      <c r="Z25" s="83"/>
      <c r="AA25" s="83"/>
      <c r="AB25" s="71"/>
      <c r="AC25" s="72"/>
      <c r="AD25" s="73"/>
      <c r="AE25" s="74"/>
    </row>
    <row r="26" spans="1:31" ht="6.75" hidden="1" customHeight="1" thickTop="1" thickBot="1" x14ac:dyDescent="0.25">
      <c r="A26" s="301"/>
      <c r="B26" s="302"/>
      <c r="C26" s="302"/>
      <c r="D26" s="302"/>
      <c r="E26" s="303"/>
      <c r="F26" s="304"/>
      <c r="G26" s="305"/>
      <c r="H26" s="305"/>
      <c r="I26" s="305"/>
      <c r="J26" s="305"/>
      <c r="K26" s="305"/>
      <c r="L26" s="305"/>
      <c r="M26" s="306"/>
      <c r="N26" s="306"/>
      <c r="O26" s="306"/>
      <c r="P26" s="306"/>
      <c r="Q26" s="306"/>
      <c r="R26" s="306"/>
      <c r="S26" s="307"/>
      <c r="T26" s="306"/>
      <c r="U26" s="306"/>
      <c r="V26" s="308"/>
      <c r="W26" s="139"/>
      <c r="X26" s="139"/>
      <c r="Y26" s="139"/>
      <c r="Z26" s="139"/>
      <c r="AA26" s="139"/>
      <c r="AB26" s="139"/>
      <c r="AC26" s="140"/>
      <c r="AD26" s="74"/>
      <c r="AE26" s="74"/>
    </row>
    <row r="27" spans="1:31" ht="14.25" thickTop="1" thickBot="1" x14ac:dyDescent="0.25">
      <c r="A27" s="309" t="s">
        <v>72</v>
      </c>
      <c r="B27" s="309"/>
      <c r="C27" s="309"/>
      <c r="D27" s="309"/>
      <c r="E27" s="310"/>
      <c r="F27" s="311">
        <v>0</v>
      </c>
      <c r="G27" s="312">
        <v>0</v>
      </c>
      <c r="H27" s="312"/>
      <c r="I27" s="312"/>
      <c r="J27" s="312">
        <v>0</v>
      </c>
      <c r="K27" s="312"/>
      <c r="L27" s="312"/>
      <c r="M27" s="313">
        <v>959672.8</v>
      </c>
      <c r="N27" s="313">
        <v>943040</v>
      </c>
      <c r="O27" s="313">
        <v>959672.8</v>
      </c>
      <c r="P27" s="313">
        <v>16632.8</v>
      </c>
      <c r="Q27" s="313">
        <v>0</v>
      </c>
      <c r="R27" s="313">
        <v>0</v>
      </c>
      <c r="S27" s="313">
        <v>0</v>
      </c>
      <c r="T27" s="313">
        <v>0</v>
      </c>
      <c r="U27" s="313">
        <v>0</v>
      </c>
      <c r="V27" s="314">
        <v>0</v>
      </c>
      <c r="W27" s="315"/>
      <c r="X27" s="315"/>
      <c r="Y27" s="315"/>
      <c r="Z27" s="315"/>
      <c r="AA27" s="315"/>
      <c r="AB27" s="139"/>
      <c r="AC27" s="74"/>
      <c r="AD27" s="74"/>
      <c r="AE27" s="74"/>
    </row>
    <row r="28" spans="1:31" ht="13.5" thickBot="1" x14ac:dyDescent="0.25">
      <c r="A28" s="316"/>
      <c r="B28" s="317"/>
      <c r="C28" s="317"/>
      <c r="D28" s="317"/>
      <c r="E28" s="318"/>
      <c r="F28" s="319"/>
      <c r="G28" s="320" t="s">
        <v>73</v>
      </c>
      <c r="H28" s="320"/>
      <c r="I28" s="320"/>
      <c r="J28" s="320" t="s">
        <v>73</v>
      </c>
      <c r="K28" s="320"/>
      <c r="L28" s="320"/>
      <c r="M28" s="321"/>
      <c r="N28" s="322" t="s">
        <v>73</v>
      </c>
      <c r="O28" s="321"/>
      <c r="P28" s="322" t="s">
        <v>73</v>
      </c>
      <c r="Q28" s="321"/>
      <c r="R28" s="322" t="s">
        <v>73</v>
      </c>
      <c r="S28" s="323" t="s">
        <v>73</v>
      </c>
      <c r="T28" s="321"/>
      <c r="U28" s="322" t="s">
        <v>73</v>
      </c>
      <c r="V28" s="324" t="s">
        <v>73</v>
      </c>
      <c r="W28" s="111"/>
      <c r="X28" s="111"/>
      <c r="Y28" s="111"/>
      <c r="Z28" s="111"/>
      <c r="AA28" s="111"/>
      <c r="AB28" s="139"/>
      <c r="AC28" s="74"/>
      <c r="AD28" s="74"/>
      <c r="AE28" s="74"/>
    </row>
    <row r="29" spans="1:31" ht="13.5" hidden="1" customHeight="1" thickBot="1" x14ac:dyDescent="0.25">
      <c r="A29" s="325"/>
      <c r="B29" s="326"/>
      <c r="C29" s="326"/>
      <c r="D29" s="327"/>
      <c r="E29" s="328"/>
      <c r="F29" s="329"/>
      <c r="G29" s="330"/>
      <c r="H29" s="330"/>
      <c r="I29" s="330"/>
      <c r="J29" s="330"/>
      <c r="K29" s="330"/>
      <c r="L29" s="330"/>
      <c r="M29" s="274"/>
      <c r="N29" s="331"/>
      <c r="O29" s="274"/>
      <c r="P29" s="331"/>
      <c r="Q29" s="275"/>
      <c r="R29" s="331"/>
      <c r="S29" s="332"/>
      <c r="T29" s="274"/>
      <c r="U29" s="331"/>
      <c r="V29" s="333"/>
      <c r="W29" s="22"/>
      <c r="X29" s="22"/>
      <c r="Y29" s="22"/>
      <c r="Z29" s="22"/>
      <c r="AA29" s="22"/>
      <c r="AB29" s="139"/>
      <c r="AC29" s="74"/>
      <c r="AD29" s="74"/>
      <c r="AE29" s="74"/>
    </row>
    <row r="30" spans="1:31" ht="25.5" customHeight="1" thickTop="1" thickBot="1" x14ac:dyDescent="0.25">
      <c r="A30" s="334" t="s">
        <v>102</v>
      </c>
      <c r="B30" s="309"/>
      <c r="C30" s="309"/>
      <c r="D30" s="335"/>
      <c r="E30" s="336">
        <v>240140000</v>
      </c>
      <c r="F30" s="337">
        <v>0</v>
      </c>
      <c r="G30" s="338" t="s">
        <v>73</v>
      </c>
      <c r="H30" s="338"/>
      <c r="I30" s="338"/>
      <c r="J30" s="338" t="s">
        <v>73</v>
      </c>
      <c r="K30" s="338"/>
      <c r="L30" s="338"/>
      <c r="M30" s="313">
        <v>0</v>
      </c>
      <c r="N30" s="339" t="s">
        <v>73</v>
      </c>
      <c r="O30" s="313">
        <v>0</v>
      </c>
      <c r="P30" s="339" t="s">
        <v>73</v>
      </c>
      <c r="Q30" s="313">
        <v>0</v>
      </c>
      <c r="R30" s="339" t="s">
        <v>73</v>
      </c>
      <c r="S30" s="339" t="s">
        <v>73</v>
      </c>
      <c r="T30" s="313">
        <v>0</v>
      </c>
      <c r="U30" s="339" t="s">
        <v>73</v>
      </c>
      <c r="V30" s="340" t="s">
        <v>73</v>
      </c>
      <c r="W30" s="315"/>
      <c r="X30" s="315"/>
      <c r="Y30" s="315"/>
      <c r="Z30" s="315"/>
      <c r="AA30" s="315"/>
      <c r="AB30" s="139"/>
      <c r="AC30" s="74"/>
      <c r="AD30" s="74"/>
      <c r="AE30" s="74"/>
    </row>
    <row r="31" spans="1:31" ht="13.5" thickBot="1" x14ac:dyDescent="0.25">
      <c r="A31" s="316"/>
      <c r="B31" s="317"/>
      <c r="C31" s="317"/>
      <c r="D31" s="317"/>
      <c r="E31" s="318"/>
      <c r="F31" s="319"/>
      <c r="G31" s="320" t="s">
        <v>73</v>
      </c>
      <c r="H31" s="320"/>
      <c r="I31" s="320"/>
      <c r="J31" s="320" t="s">
        <v>73</v>
      </c>
      <c r="K31" s="320"/>
      <c r="L31" s="320"/>
      <c r="M31" s="321"/>
      <c r="N31" s="322" t="s">
        <v>73</v>
      </c>
      <c r="O31" s="321"/>
      <c r="P31" s="322" t="s">
        <v>73</v>
      </c>
      <c r="Q31" s="321"/>
      <c r="R31" s="322" t="s">
        <v>73</v>
      </c>
      <c r="S31" s="323" t="s">
        <v>73</v>
      </c>
      <c r="T31" s="321"/>
      <c r="U31" s="322" t="s">
        <v>73</v>
      </c>
      <c r="V31" s="324" t="s">
        <v>73</v>
      </c>
      <c r="W31" s="111"/>
      <c r="X31" s="111"/>
      <c r="Y31" s="111"/>
      <c r="Z31" s="111"/>
      <c r="AA31" s="111"/>
      <c r="AB31" s="139"/>
      <c r="AC31" s="74"/>
      <c r="AD31" s="74"/>
      <c r="AE31" s="74"/>
    </row>
    <row r="32" spans="1:31" ht="13.5" hidden="1" thickBot="1" x14ac:dyDescent="0.25">
      <c r="A32" s="341"/>
      <c r="B32" s="342"/>
      <c r="C32" s="342"/>
      <c r="D32" s="342"/>
      <c r="E32" s="328"/>
      <c r="F32" s="272"/>
      <c r="G32" s="330"/>
      <c r="H32" s="330"/>
      <c r="I32" s="330"/>
      <c r="J32" s="330"/>
      <c r="K32" s="330"/>
      <c r="L32" s="330"/>
      <c r="M32" s="274"/>
      <c r="N32" s="331"/>
      <c r="O32" s="274"/>
      <c r="P32" s="331"/>
      <c r="Q32" s="275"/>
      <c r="R32" s="331"/>
      <c r="S32" s="332"/>
      <c r="T32" s="274"/>
      <c r="U32" s="331"/>
      <c r="V32" s="333"/>
      <c r="W32" s="22"/>
      <c r="X32" s="22"/>
      <c r="Y32" s="22"/>
      <c r="Z32" s="22"/>
      <c r="AA32" s="22"/>
      <c r="AB32" s="139"/>
      <c r="AC32" s="74"/>
      <c r="AD32" s="74"/>
      <c r="AE32" s="74"/>
    </row>
    <row r="33" spans="1:31" ht="27.75" customHeight="1" thickTop="1" thickBot="1" x14ac:dyDescent="0.25">
      <c r="A33" s="334" t="s">
        <v>103</v>
      </c>
      <c r="B33" s="309"/>
      <c r="C33" s="309"/>
      <c r="D33" s="335"/>
      <c r="E33" s="336">
        <v>240160000</v>
      </c>
      <c r="F33" s="337">
        <v>0</v>
      </c>
      <c r="G33" s="338" t="s">
        <v>73</v>
      </c>
      <c r="H33" s="338"/>
      <c r="I33" s="338"/>
      <c r="J33" s="338" t="s">
        <v>73</v>
      </c>
      <c r="K33" s="338"/>
      <c r="L33" s="338"/>
      <c r="M33" s="313">
        <v>0</v>
      </c>
      <c r="N33" s="339" t="s">
        <v>73</v>
      </c>
      <c r="O33" s="313">
        <v>0</v>
      </c>
      <c r="P33" s="339" t="s">
        <v>73</v>
      </c>
      <c r="Q33" s="313">
        <v>0</v>
      </c>
      <c r="R33" s="339" t="s">
        <v>73</v>
      </c>
      <c r="S33" s="339" t="s">
        <v>73</v>
      </c>
      <c r="T33" s="313">
        <v>0</v>
      </c>
      <c r="U33" s="339" t="s">
        <v>73</v>
      </c>
      <c r="V33" s="340" t="s">
        <v>73</v>
      </c>
      <c r="W33" s="315"/>
      <c r="X33" s="315"/>
      <c r="Y33" s="315"/>
      <c r="Z33" s="315"/>
      <c r="AA33" s="315"/>
      <c r="AB33" s="139"/>
      <c r="AC33" s="74"/>
      <c r="AD33" s="74"/>
      <c r="AE33" s="74"/>
    </row>
    <row r="34" spans="1:31" ht="14.25" x14ac:dyDescent="0.2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157"/>
      <c r="S34" s="157"/>
      <c r="T34" s="157"/>
      <c r="U34" s="157"/>
      <c r="V34" s="157"/>
      <c r="W34" s="20" t="s">
        <v>104</v>
      </c>
      <c r="X34" s="157"/>
      <c r="Y34" s="157"/>
      <c r="Z34" s="157"/>
      <c r="AA34" s="157"/>
      <c r="AB34" s="157"/>
      <c r="AC34" s="74"/>
      <c r="AD34" s="74"/>
      <c r="AE34" s="74"/>
    </row>
    <row r="35" spans="1:31" ht="12.75" customHeight="1" x14ac:dyDescent="0.2">
      <c r="A35" s="203" t="s">
        <v>76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315"/>
      <c r="X35" s="343"/>
      <c r="Y35" s="343"/>
      <c r="Z35" s="343"/>
      <c r="AA35" s="343"/>
      <c r="AB35" s="204"/>
      <c r="AC35" s="74"/>
      <c r="AD35" s="74"/>
      <c r="AE35" s="74"/>
    </row>
    <row r="36" spans="1:31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 t="s">
        <v>77</v>
      </c>
      <c r="X36" s="206" t="s">
        <v>78</v>
      </c>
      <c r="Y36" s="206" t="s">
        <v>79</v>
      </c>
      <c r="Z36" s="205"/>
      <c r="AB36" s="205"/>
      <c r="AC36" s="74"/>
      <c r="AD36" s="74"/>
      <c r="AE36" s="74"/>
    </row>
    <row r="37" spans="1:31" ht="22.5" customHeight="1" x14ac:dyDescent="0.2">
      <c r="A37" s="31" t="s">
        <v>38</v>
      </c>
      <c r="B37" s="32"/>
      <c r="C37" s="32"/>
      <c r="D37" s="32"/>
      <c r="E37" s="32"/>
      <c r="F37" s="32" t="s">
        <v>80</v>
      </c>
      <c r="G37" s="32" t="s">
        <v>81</v>
      </c>
      <c r="H37" s="32"/>
      <c r="I37" s="32"/>
      <c r="J37" s="32"/>
      <c r="K37" s="32"/>
      <c r="L37" s="32"/>
      <c r="M37" s="32" t="s">
        <v>82</v>
      </c>
      <c r="N37" s="32"/>
      <c r="O37" s="32"/>
      <c r="P37" s="32"/>
      <c r="Q37" s="32"/>
      <c r="R37" s="32" t="s">
        <v>83</v>
      </c>
      <c r="S37" s="32"/>
      <c r="T37" s="32"/>
      <c r="U37" s="32"/>
      <c r="V37" s="207"/>
      <c r="W37" s="208"/>
      <c r="X37" s="208"/>
      <c r="Y37" s="208"/>
      <c r="Z37" s="208"/>
      <c r="AA37" s="208"/>
      <c r="AB37" s="208"/>
      <c r="AC37" s="74"/>
      <c r="AD37" s="74"/>
      <c r="AE37" s="74"/>
    </row>
    <row r="38" spans="1:31" ht="37.5" customHeight="1" x14ac:dyDescent="0.2">
      <c r="A38" s="31"/>
      <c r="B38" s="32"/>
      <c r="C38" s="32"/>
      <c r="D38" s="32"/>
      <c r="E38" s="32"/>
      <c r="F38" s="32"/>
      <c r="G38" s="32" t="s">
        <v>84</v>
      </c>
      <c r="H38" s="32"/>
      <c r="I38" s="32"/>
      <c r="J38" s="32" t="s">
        <v>85</v>
      </c>
      <c r="K38" s="32"/>
      <c r="L38" s="32"/>
      <c r="M38" s="45" t="s">
        <v>86</v>
      </c>
      <c r="N38" s="32" t="s">
        <v>87</v>
      </c>
      <c r="O38" s="32"/>
      <c r="P38" s="32"/>
      <c r="Q38" s="32"/>
      <c r="R38" s="45" t="s">
        <v>88</v>
      </c>
      <c r="S38" s="32" t="s">
        <v>89</v>
      </c>
      <c r="T38" s="32"/>
      <c r="U38" s="32"/>
      <c r="V38" s="207"/>
      <c r="W38" s="47"/>
      <c r="X38" s="47"/>
      <c r="Y38" s="47"/>
      <c r="Z38" s="47"/>
      <c r="AA38" s="47"/>
      <c r="AB38" s="209"/>
      <c r="AC38" s="74"/>
      <c r="AD38" s="74"/>
      <c r="AE38" s="74"/>
    </row>
    <row r="39" spans="1:31" ht="13.5" thickBot="1" x14ac:dyDescent="0.25">
      <c r="A39" s="48">
        <v>1</v>
      </c>
      <c r="B39" s="49"/>
      <c r="C39" s="49"/>
      <c r="D39" s="49"/>
      <c r="E39" s="49"/>
      <c r="F39" s="50">
        <v>2</v>
      </c>
      <c r="G39" s="49">
        <v>3</v>
      </c>
      <c r="H39" s="49"/>
      <c r="I39" s="49"/>
      <c r="J39" s="49">
        <v>4</v>
      </c>
      <c r="K39" s="49"/>
      <c r="L39" s="49"/>
      <c r="M39" s="50">
        <v>5</v>
      </c>
      <c r="N39" s="49">
        <v>6</v>
      </c>
      <c r="O39" s="49"/>
      <c r="P39" s="49"/>
      <c r="Q39" s="49"/>
      <c r="R39" s="50">
        <v>7</v>
      </c>
      <c r="S39" s="210">
        <v>8</v>
      </c>
      <c r="T39" s="210"/>
      <c r="U39" s="210"/>
      <c r="V39" s="211"/>
      <c r="W39" s="55"/>
      <c r="X39" s="55"/>
      <c r="Y39" s="55"/>
      <c r="Z39" s="55"/>
      <c r="AA39" s="55"/>
      <c r="AB39" s="209"/>
      <c r="AC39" s="74"/>
      <c r="AD39" s="74"/>
      <c r="AE39" s="74"/>
    </row>
    <row r="40" spans="1:31" x14ac:dyDescent="0.2">
      <c r="A40" s="344"/>
      <c r="B40" s="345"/>
      <c r="C40" s="345"/>
      <c r="D40" s="345"/>
      <c r="E40" s="346"/>
      <c r="F40" s="347"/>
      <c r="G40" s="348"/>
      <c r="H40" s="349" t="s">
        <v>90</v>
      </c>
      <c r="I40" s="350"/>
      <c r="J40" s="348"/>
      <c r="K40" s="349" t="s">
        <v>90</v>
      </c>
      <c r="L40" s="350"/>
      <c r="M40" s="351"/>
      <c r="N40" s="352"/>
      <c r="O40" s="352"/>
      <c r="P40" s="352"/>
      <c r="Q40" s="352"/>
      <c r="R40" s="318"/>
      <c r="S40" s="353"/>
      <c r="T40" s="354"/>
      <c r="U40" s="354"/>
      <c r="V40" s="355"/>
      <c r="W40" s="230"/>
      <c r="X40" s="230"/>
      <c r="Y40" s="230"/>
      <c r="Z40" s="230"/>
      <c r="AA40" s="209"/>
      <c r="AC40" s="140"/>
      <c r="AD40" s="140"/>
      <c r="AE40" s="74"/>
    </row>
    <row r="41" spans="1:31" ht="0.75" customHeight="1" thickBot="1" x14ac:dyDescent="0.25">
      <c r="A41" s="356"/>
      <c r="B41" s="357"/>
      <c r="C41" s="357"/>
      <c r="D41" s="358"/>
      <c r="E41" s="359"/>
      <c r="F41" s="360"/>
      <c r="G41" s="361"/>
      <c r="H41" s="361"/>
      <c r="I41" s="361"/>
      <c r="J41" s="361"/>
      <c r="K41" s="361"/>
      <c r="L41" s="361"/>
      <c r="M41" s="360"/>
      <c r="N41" s="360"/>
      <c r="O41" s="360"/>
      <c r="P41" s="360"/>
      <c r="Q41" s="362"/>
      <c r="R41" s="363"/>
      <c r="S41" s="364"/>
      <c r="T41" s="365"/>
      <c r="U41" s="365"/>
      <c r="V41" s="365"/>
      <c r="W41" s="29"/>
      <c r="X41" s="29"/>
      <c r="Y41" s="29"/>
      <c r="Z41" s="29"/>
      <c r="AA41" s="29"/>
      <c r="AB41" s="29"/>
    </row>
    <row r="42" spans="1:31" ht="7.5" customHeight="1" x14ac:dyDescent="0.2">
      <c r="A42" s="267"/>
      <c r="B42" s="267"/>
      <c r="C42" s="267"/>
      <c r="D42" s="267"/>
      <c r="E42" s="366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31" hidden="1" x14ac:dyDescent="0.2"/>
    <row r="44" spans="1:31" ht="48" hidden="1" customHeight="1" thickTop="1" thickBot="1" x14ac:dyDescent="0.25">
      <c r="F44" s="368"/>
      <c r="G44" s="369"/>
      <c r="H44" s="369"/>
      <c r="I44" s="369"/>
      <c r="J44" s="369"/>
      <c r="K44" s="369"/>
      <c r="L44" s="369"/>
      <c r="M44" s="370" t="s">
        <v>105</v>
      </c>
      <c r="N44" s="370"/>
      <c r="O44" s="370"/>
      <c r="P44" s="370"/>
      <c r="Q44" s="371"/>
    </row>
    <row r="45" spans="1:31" ht="3.75" hidden="1" customHeight="1" thickTop="1" thickBot="1" x14ac:dyDescent="0.25"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</row>
    <row r="46" spans="1:31" ht="13.5" hidden="1" thickTop="1" x14ac:dyDescent="0.2">
      <c r="F46" s="373" t="s">
        <v>106</v>
      </c>
      <c r="G46" s="374"/>
      <c r="H46" s="374"/>
      <c r="I46" s="374"/>
      <c r="J46" s="374"/>
      <c r="K46" s="374"/>
      <c r="L46" s="374"/>
      <c r="M46" s="375"/>
      <c r="N46" s="375"/>
      <c r="O46" s="375"/>
      <c r="P46" s="375"/>
      <c r="Q46" s="376"/>
    </row>
    <row r="47" spans="1:31" hidden="1" x14ac:dyDescent="0.2">
      <c r="F47" s="377" t="s">
        <v>107</v>
      </c>
      <c r="G47" s="378"/>
      <c r="H47" s="378"/>
      <c r="I47" s="378"/>
      <c r="J47" s="378"/>
      <c r="K47" s="378"/>
      <c r="L47" s="378"/>
      <c r="M47" s="379"/>
      <c r="N47" s="379"/>
      <c r="O47" s="379"/>
      <c r="P47" s="379"/>
      <c r="Q47" s="380"/>
    </row>
    <row r="48" spans="1:31" hidden="1" x14ac:dyDescent="0.2">
      <c r="F48" s="377" t="s">
        <v>108</v>
      </c>
      <c r="G48" s="378"/>
      <c r="H48" s="378"/>
      <c r="I48" s="378"/>
      <c r="J48" s="378"/>
      <c r="K48" s="378"/>
      <c r="L48" s="378"/>
      <c r="M48" s="381"/>
      <c r="N48" s="381"/>
      <c r="O48" s="381"/>
      <c r="P48" s="381"/>
      <c r="Q48" s="382"/>
    </row>
    <row r="49" spans="6:17" hidden="1" x14ac:dyDescent="0.2">
      <c r="F49" s="377" t="s">
        <v>109</v>
      </c>
      <c r="G49" s="378"/>
      <c r="H49" s="378"/>
      <c r="I49" s="378"/>
      <c r="J49" s="378"/>
      <c r="K49" s="378"/>
      <c r="L49" s="378"/>
      <c r="M49" s="381"/>
      <c r="N49" s="381"/>
      <c r="O49" s="381"/>
      <c r="P49" s="381"/>
      <c r="Q49" s="382"/>
    </row>
    <row r="50" spans="6:17" hidden="1" x14ac:dyDescent="0.2">
      <c r="F50" s="377" t="s">
        <v>110</v>
      </c>
      <c r="G50" s="378"/>
      <c r="H50" s="378"/>
      <c r="I50" s="378"/>
      <c r="J50" s="378"/>
      <c r="K50" s="378"/>
      <c r="L50" s="378"/>
      <c r="M50" s="381"/>
      <c r="N50" s="381"/>
      <c r="O50" s="381"/>
      <c r="P50" s="381"/>
      <c r="Q50" s="382"/>
    </row>
    <row r="51" spans="6:17" hidden="1" x14ac:dyDescent="0.2">
      <c r="F51" s="377" t="s">
        <v>111</v>
      </c>
      <c r="G51" s="378"/>
      <c r="H51" s="378"/>
      <c r="I51" s="378"/>
      <c r="J51" s="378"/>
      <c r="K51" s="378"/>
      <c r="L51" s="378"/>
      <c r="M51" s="379"/>
      <c r="N51" s="379"/>
      <c r="O51" s="379"/>
      <c r="P51" s="379"/>
      <c r="Q51" s="380"/>
    </row>
    <row r="52" spans="6:17" hidden="1" x14ac:dyDescent="0.2">
      <c r="F52" s="377" t="s">
        <v>112</v>
      </c>
      <c r="G52" s="378"/>
      <c r="H52" s="378"/>
      <c r="I52" s="378"/>
      <c r="J52" s="378"/>
      <c r="K52" s="378"/>
      <c r="L52" s="378"/>
      <c r="M52" s="379"/>
      <c r="N52" s="379"/>
      <c r="O52" s="379"/>
      <c r="P52" s="379"/>
      <c r="Q52" s="380"/>
    </row>
    <row r="53" spans="6:17" hidden="1" x14ac:dyDescent="0.2">
      <c r="F53" s="377" t="s">
        <v>113</v>
      </c>
      <c r="G53" s="378"/>
      <c r="H53" s="378"/>
      <c r="I53" s="378"/>
      <c r="J53" s="378"/>
      <c r="K53" s="378"/>
      <c r="L53" s="378"/>
      <c r="M53" s="381"/>
      <c r="N53" s="381"/>
      <c r="O53" s="381"/>
      <c r="P53" s="381"/>
      <c r="Q53" s="382"/>
    </row>
    <row r="54" spans="6:17" ht="13.5" hidden="1" thickBot="1" x14ac:dyDescent="0.25">
      <c r="F54" s="383" t="s">
        <v>114</v>
      </c>
      <c r="G54" s="384"/>
      <c r="H54" s="384"/>
      <c r="I54" s="384"/>
      <c r="J54" s="384"/>
      <c r="K54" s="384"/>
      <c r="L54" s="384"/>
      <c r="M54" s="385"/>
      <c r="N54" s="385"/>
      <c r="O54" s="385"/>
      <c r="P54" s="385"/>
      <c r="Q54" s="386"/>
    </row>
    <row r="55" spans="6:17" ht="3.75" hidden="1" customHeight="1" thickTop="1" x14ac:dyDescent="0.2"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</row>
    <row r="56" spans="6:17" hidden="1" x14ac:dyDescent="0.2"/>
  </sheetData>
  <mergeCells count="124">
    <mergeCell ref="F55:L55"/>
    <mergeCell ref="M55:Q55"/>
    <mergeCell ref="F52:L52"/>
    <mergeCell ref="M52:Q52"/>
    <mergeCell ref="F53:L53"/>
    <mergeCell ref="M53:Q53"/>
    <mergeCell ref="F54:L54"/>
    <mergeCell ref="M54:Q54"/>
    <mergeCell ref="F49:L49"/>
    <mergeCell ref="M49:Q49"/>
    <mergeCell ref="F50:L50"/>
    <mergeCell ref="M50:Q50"/>
    <mergeCell ref="F51:L51"/>
    <mergeCell ref="M51:Q51"/>
    <mergeCell ref="F46:L46"/>
    <mergeCell ref="M46:Q46"/>
    <mergeCell ref="F47:L47"/>
    <mergeCell ref="M47:Q47"/>
    <mergeCell ref="F48:L48"/>
    <mergeCell ref="M48:Q48"/>
    <mergeCell ref="A41:D41"/>
    <mergeCell ref="G41:I41"/>
    <mergeCell ref="J41:L41"/>
    <mergeCell ref="F44:L44"/>
    <mergeCell ref="M44:Q44"/>
    <mergeCell ref="F45:L45"/>
    <mergeCell ref="M45:Q45"/>
    <mergeCell ref="A39:E39"/>
    <mergeCell ref="G39:I39"/>
    <mergeCell ref="J39:L39"/>
    <mergeCell ref="N39:Q39"/>
    <mergeCell ref="S39:V39"/>
    <mergeCell ref="A40:D40"/>
    <mergeCell ref="N40:Q40"/>
    <mergeCell ref="S40:V40"/>
    <mergeCell ref="A35:V35"/>
    <mergeCell ref="A37:E38"/>
    <mergeCell ref="F37:F38"/>
    <mergeCell ref="G37:L37"/>
    <mergeCell ref="M37:Q37"/>
    <mergeCell ref="R37:V37"/>
    <mergeCell ref="G38:I38"/>
    <mergeCell ref="J38:L38"/>
    <mergeCell ref="N38:Q38"/>
    <mergeCell ref="S38:V38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E27"/>
    <mergeCell ref="G27:I27"/>
    <mergeCell ref="J27:L27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18:D18"/>
    <mergeCell ref="G18:I18"/>
    <mergeCell ref="J18:L18"/>
    <mergeCell ref="A19:D19"/>
    <mergeCell ref="G19:I19"/>
    <mergeCell ref="J19:L19"/>
    <mergeCell ref="G15:I15"/>
    <mergeCell ref="J15:L15"/>
    <mergeCell ref="A16:E16"/>
    <mergeCell ref="G16:I16"/>
    <mergeCell ref="J16:L16"/>
    <mergeCell ref="A17:D17"/>
    <mergeCell ref="G17:I17"/>
    <mergeCell ref="J17:L17"/>
    <mergeCell ref="M14:N14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T1:U1"/>
    <mergeCell ref="A3:V3"/>
    <mergeCell ref="A5:F5"/>
    <mergeCell ref="G5:V5"/>
    <mergeCell ref="D6:R6"/>
    <mergeCell ref="A7:F7"/>
    <mergeCell ref="G7:V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145</vt:i4>
      </vt:variant>
    </vt:vector>
  </HeadingPairs>
  <TitlesOfParts>
    <vt:vector size="147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(Печать)'!TR_22018022163_1844994177</vt:lpstr>
      <vt:lpstr>'0503769 (Печать)'!TR_22018022163_1844994181</vt:lpstr>
      <vt:lpstr>'0503769 (Печать)'!TR_22018022163_1844994187</vt:lpstr>
      <vt:lpstr>'0503769 (Печать)'!TR_22018022163_1844994189</vt:lpstr>
      <vt:lpstr>'0503769 (Ввод данных. Недетализ'!TR_22018022185</vt:lpstr>
      <vt:lpstr>'0503769 (Печать)'!TR_22018022185</vt:lpstr>
      <vt:lpstr>'0503769 (Ввод данных. Недетализ'!TR_22018022210_1844994204</vt:lpstr>
      <vt:lpstr>'0503769 (Ввод данных. Недетализ'!TR_22018022210_1844994205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Недетализ'!TR_22018022369_1844994197</vt:lpstr>
      <vt:lpstr>'0503769 (Ввод данных. Недетализ'!TR_22018022369_1844994200</vt:lpstr>
      <vt:lpstr>'0503769 (Печать)'!TR_22018022398</vt:lpstr>
      <vt:lpstr>'0503769 (Ввод данных. Недетализ'!TR_22018022414</vt:lpstr>
      <vt:lpstr>'0503769 (Печать)'!TR_22018022414</vt:lpstr>
      <vt:lpstr>'0503769 (Печать)'!TT_22018022163_1844994179_22018022555</vt:lpstr>
      <vt:lpstr>'0503769 (Печать)'!TT_22018022163_1844994183_22018022555</vt:lpstr>
      <vt:lpstr>'0503769 (Печать)'!TT_22018022163_1844994185_22018022556</vt:lpstr>
      <vt:lpstr>'0503769 (Печать)'!TT_22018022163_1844994191_22018022555</vt:lpstr>
      <vt:lpstr>'0503769 (Печать)'!TT_22018022163_1844994193_22018022556</vt:lpstr>
      <vt:lpstr>'0503769 (Ввод данных. Недетализ'!TT_22018022210_1844994206_22018022520</vt:lpstr>
      <vt:lpstr>'0503769 (Ввод данных. Недетализ'!TT_22018022369_1844994199_22018022461</vt:lpstr>
      <vt:lpstr>'0503769 (Ввод данных. Недетализ'!TT_22018022369_1844994201_22018022461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2022-05-05T11:02:47Z</dcterms:created>
  <dcterms:modified xsi:type="dcterms:W3CDTF">2022-05-05T11:02:51Z</dcterms:modified>
</cp:coreProperties>
</file>